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3D0F8951-27CA-439E-91CB-584E79FB5812}" xr6:coauthVersionLast="36" xr6:coauthVersionMax="36" xr10:uidLastSave="{00000000-0000-0000-0000-000000000000}"/>
  <bookViews>
    <workbookView xWindow="2505" yWindow="1440" windowWidth="28800" windowHeight="15795" activeTab="1" xr2:uid="{00000000-000D-0000-FFFF-FFFF00000000}"/>
  </bookViews>
  <sheets>
    <sheet name="Dataset1 for Fig.4d-e" sheetId="3" r:id="rId1"/>
    <sheet name="Dataset2 for Fig.4d-e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5" i="4" l="1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37" i="4"/>
  <c r="E36" i="4"/>
  <c r="E35" i="4"/>
  <c r="E33" i="4"/>
  <c r="E32" i="4"/>
  <c r="E31" i="4"/>
  <c r="E30" i="4"/>
  <c r="E28" i="4"/>
  <c r="E27" i="4"/>
  <c r="E26" i="4"/>
  <c r="E25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</calcChain>
</file>

<file path=xl/sharedStrings.xml><?xml version="1.0" encoding="utf-8"?>
<sst xmlns="http://schemas.openxmlformats.org/spreadsheetml/2006/main" count="2371" uniqueCount="1787">
  <si>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</si>
  <si>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Bergaptol</t>
  </si>
  <si>
    <r>
      <t>C</t>
    </r>
    <r>
      <rPr>
        <vertAlign val="subscript"/>
        <sz val="10"/>
        <color rgb="FF000000"/>
        <rFont val="Arial"/>
        <family val="2"/>
      </rPr>
      <t>35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</si>
  <si>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</si>
  <si>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</si>
  <si>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Gallic acid trimethyl ether</t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</si>
  <si>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</si>
  <si>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7-Demethylsuberosin</t>
  </si>
  <si>
    <r>
      <t>C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</si>
  <si>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</si>
  <si>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>L-Glutamic acid</t>
  </si>
  <si>
    <t>L-Threonine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</si>
  <si>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</si>
  <si>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L-Theanine</t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</si>
  <si>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</si>
  <si>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t>2-Pyrrolidinecarboxylic acid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</si>
  <si>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</si>
  <si>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Camptothecine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</si>
  <si>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</si>
  <si>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Corynoxine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</si>
  <si>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</si>
  <si>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8-Desoxygartanin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</si>
  <si>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</si>
  <si>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Procyanidin A2</t>
  </si>
  <si>
    <r>
      <t>C</t>
    </r>
    <r>
      <rPr>
        <vertAlign val="subscript"/>
        <sz val="10"/>
        <color rgb="FF000000"/>
        <rFont val="Arial"/>
        <family val="2"/>
      </rPr>
      <t>33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</si>
  <si>
    <t>Ligustroflavone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</si>
  <si>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</si>
  <si>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</si>
  <si>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t>4-Hydroxyisoleucine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</si>
  <si>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</si>
  <si>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5-Hydroxymethylfurfural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</si>
  <si>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</si>
  <si>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Lactose</t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</si>
  <si>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</si>
  <si>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</si>
  <si>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</si>
  <si>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</si>
  <si>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Toosendanin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</si>
  <si>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</si>
  <si>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5</t>
    </r>
  </si>
  <si>
    <t>Adenine</t>
  </si>
  <si>
    <t>Cordycepin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</si>
  <si>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</si>
  <si>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</si>
  <si>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S</t>
    </r>
  </si>
  <si>
    <t>Taurine</t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</si>
  <si>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</si>
  <si>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3-[(Carboxycarbonyl)amino]-L-alanine</t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</si>
  <si>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</si>
  <si>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</si>
  <si>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t>Betaine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</si>
  <si>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</si>
  <si>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Gallic acid</t>
  </si>
  <si>
    <t>L-Hydroxyproline</t>
  </si>
  <si>
    <r>
      <t>C</t>
    </r>
    <r>
      <rPr>
        <vertAlign val="subscript"/>
        <sz val="10"/>
        <color rgb="FF000000"/>
        <rFont val="Arial"/>
        <family val="2"/>
      </rPr>
      <t>33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19</t>
    </r>
  </si>
  <si>
    <t>Troxerutin</t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</si>
  <si>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</si>
  <si>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Puerarin apioside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</si>
  <si>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</si>
  <si>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Calycosin-7-O-beta-D-glucoside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</si>
  <si>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</si>
  <si>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Mannitol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</si>
  <si>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</si>
  <si>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Guanosine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</si>
  <si>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</si>
  <si>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t>L(-)-Carnitine</t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</si>
  <si>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8</t>
    </r>
  </si>
  <si>
    <t>Lithosprmoside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</si>
  <si>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</si>
  <si>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Epitheaflagallin 3-O-gallate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</si>
  <si>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</si>
  <si>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Citric acid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</si>
  <si>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</si>
  <si>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t>Nicotinic acid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</si>
  <si>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</si>
  <si>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</si>
  <si>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Caffeine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</si>
  <si>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</si>
  <si>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</si>
  <si>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Dihydromethysticin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</si>
  <si>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</si>
  <si>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</si>
  <si>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 xml:space="preserve">  </t>
    </r>
  </si>
  <si>
    <t>Danshensu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</si>
  <si>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</si>
  <si>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</si>
  <si>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Bisdemethoxycurcumin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</si>
  <si>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</si>
  <si>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10-Hydroxycamptothecin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</si>
  <si>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7</t>
    </r>
  </si>
  <si>
    <t>Voglibose</t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</si>
  <si>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</si>
  <si>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</si>
  <si>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NO</t>
    </r>
  </si>
  <si>
    <t>Hordenine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</si>
  <si>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</si>
  <si>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</si>
  <si>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4-Methoxysalicylic acid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</si>
  <si>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</si>
  <si>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Taxifolin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</si>
  <si>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</si>
  <si>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Dihydromyricetin</t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</si>
  <si>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</si>
  <si>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O</t>
    </r>
  </si>
  <si>
    <t>Rutaecarpine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</si>
  <si>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</si>
  <si>
    <t>Acetophenone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</si>
  <si>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</si>
  <si>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t>L-Phenylalanine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</si>
  <si>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</si>
  <si>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</si>
  <si>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Lawsone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</si>
  <si>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</si>
  <si>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</si>
  <si>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</si>
  <si>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O</t>
    </r>
  </si>
  <si>
    <t>Milrinone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</si>
  <si>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</si>
  <si>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</si>
  <si>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</si>
  <si>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5-Hydroxy-6,7-dimethoxylflavone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</si>
  <si>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</si>
  <si>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</si>
  <si>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>1-Deoxynojirimycin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</si>
  <si>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</si>
  <si>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Fraxin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</si>
  <si>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</si>
  <si>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Aucubin</t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</si>
  <si>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Cl</t>
    </r>
  </si>
  <si>
    <t xml:space="preserve">Trigonelline HCl 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</si>
  <si>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O</t>
    </r>
  </si>
  <si>
    <t>Dehydroevodiamine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</si>
  <si>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</si>
  <si>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</si>
  <si>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</si>
  <si>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</si>
  <si>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</si>
  <si>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L-Tryptophan</t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</si>
  <si>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</si>
  <si>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Dichotomitin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</si>
  <si>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</si>
  <si>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Sesamoside</t>
  </si>
  <si>
    <t>Veratric acid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</si>
  <si>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</si>
  <si>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Aurantio-obtusin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</si>
  <si>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</si>
  <si>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Paeonolide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</si>
  <si>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</si>
  <si>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Bruceine D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</si>
  <si>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</si>
  <si>
    <t>Cinnamaldehyde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</si>
  <si>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</si>
  <si>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(-)-Gallocatechin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</si>
  <si>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</si>
  <si>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</si>
  <si>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</si>
  <si>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Cichoric acid</t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</si>
  <si>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S</t>
    </r>
    <r>
      <rPr>
        <vertAlign val="subscript"/>
        <sz val="10"/>
        <color rgb="FF000000"/>
        <rFont val="Arial"/>
        <family val="2"/>
      </rPr>
      <t>2</t>
    </r>
  </si>
  <si>
    <t>Carboxyatractyloside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</si>
  <si>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</si>
  <si>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</si>
  <si>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Androsin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</si>
  <si>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</si>
  <si>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</si>
  <si>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</si>
  <si>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3,4-Dihydroxyphenylethanol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</si>
  <si>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17</t>
    </r>
  </si>
  <si>
    <t>Tenuifoliside B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</si>
  <si>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</si>
  <si>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</si>
  <si>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7-Hydroxycoumarin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</si>
  <si>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</si>
  <si>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</si>
  <si>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Cornuside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</si>
  <si>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</si>
  <si>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Ailanthone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</si>
  <si>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</si>
  <si>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Iridin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</si>
  <si>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</si>
  <si>
    <t>(-)-Cotinine</t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</si>
  <si>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</si>
  <si>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</si>
  <si>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Picroside III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</si>
  <si>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</si>
  <si>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Aloin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</si>
  <si>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</si>
  <si>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</si>
  <si>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</si>
  <si>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t>Lycobetaine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</si>
  <si>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</si>
  <si>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</si>
  <si>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Eriocitrin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</si>
  <si>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</si>
  <si>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Loganin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</si>
  <si>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</si>
  <si>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Procyanidin B1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</si>
  <si>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</si>
  <si>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Gomisin J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</si>
  <si>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</si>
  <si>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8-Methoxypsoralen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</si>
  <si>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</si>
  <si>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</si>
  <si>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Sibiricose A5</t>
  </si>
  <si>
    <t>Arecoline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</si>
  <si>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</si>
  <si>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</si>
  <si>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</si>
  <si>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</si>
  <si>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</si>
  <si>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Asperuloside</t>
  </si>
  <si>
    <t>Swertiamarin</t>
  </si>
  <si>
    <r>
      <t>C</t>
    </r>
    <r>
      <rPr>
        <vertAlign val="subscript"/>
        <sz val="10"/>
        <color rgb="FF000000"/>
        <rFont val="Arial"/>
        <family val="2"/>
      </rPr>
      <t>33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19</t>
    </r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</si>
  <si>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</si>
  <si>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5,7-Dihydroxychromone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</si>
  <si>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</si>
  <si>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</si>
  <si>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Mulberrin</t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</si>
  <si>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</t>
    </r>
  </si>
  <si>
    <t>(+)-Usniacin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</si>
  <si>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NO</t>
    </r>
  </si>
  <si>
    <t>6-Hydroxyindole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</si>
  <si>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</si>
  <si>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Arctiin</t>
  </si>
  <si>
    <r>
      <t>C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</si>
  <si>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Caftaric acid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</si>
  <si>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</si>
  <si>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</si>
  <si>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Limonin</t>
  </si>
  <si>
    <t>Ajugol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</si>
  <si>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</si>
  <si>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</si>
  <si>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Vicenin III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</si>
  <si>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</si>
  <si>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Picroside II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</si>
  <si>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</si>
  <si>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Astilbin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</si>
  <si>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</si>
  <si>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Kushenol F</t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</si>
  <si>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</si>
  <si>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Rutaevin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</si>
  <si>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</si>
  <si>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</si>
  <si>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</si>
  <si>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</si>
  <si>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Hypericin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</si>
  <si>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</si>
  <si>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</si>
  <si>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1,4-Naphthoquinone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</si>
  <si>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</si>
  <si>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4-Methylumbelliferone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</si>
  <si>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</si>
  <si>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8-O-Acetylharpagide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</si>
  <si>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</si>
  <si>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Complanatuside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</si>
  <si>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</si>
  <si>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Forsythoside E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</si>
  <si>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</si>
  <si>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Glomeratose A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</si>
  <si>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</si>
  <si>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Pectolinarigenin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</si>
  <si>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</si>
  <si>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Deacetylasperulosidic acid</t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</si>
  <si>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17</t>
    </r>
  </si>
  <si>
    <t>Tenuifoliside A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</si>
  <si>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</si>
  <si>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</si>
  <si>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</si>
  <si>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Methysticin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</si>
  <si>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</si>
  <si>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p-Coumaric acid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</si>
  <si>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</si>
  <si>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Herbacetin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</si>
  <si>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</si>
  <si>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5</t>
    </r>
  </si>
  <si>
    <t>Chelidonine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</si>
  <si>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</si>
  <si>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</si>
  <si>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</si>
  <si>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Rotenone</t>
  </si>
  <si>
    <t>Oxypeucedan hydrate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</si>
  <si>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</si>
  <si>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3-Butylidenephthalide</t>
  </si>
  <si>
    <r>
      <t>C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</si>
  <si>
    <t>(-)-Syringaresinol di-O-glucoside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</si>
  <si>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</si>
  <si>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Naringin dihydrochalcone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</si>
  <si>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</si>
  <si>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9-Methoxycamptothecin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</si>
  <si>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</si>
  <si>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Diffractic Acid</t>
  </si>
  <si>
    <t>Ferulic acid</t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</si>
  <si>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</si>
  <si>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</si>
  <si>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</si>
  <si>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Demethylwedelolactone</t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</si>
  <si>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</si>
  <si>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Ethyl caffeate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</si>
  <si>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</si>
  <si>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Quercetin 3-O-beta-D-Glucuronide</t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</si>
  <si>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</si>
  <si>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Plantamajoside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</si>
  <si>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</si>
  <si>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</si>
  <si>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</si>
  <si>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Bruceine A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</si>
  <si>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</si>
  <si>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Dimethylcurcumin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</si>
  <si>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</si>
  <si>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Jasminoside B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</si>
  <si>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</si>
  <si>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</si>
  <si>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Kaempferol 3-glucorhamnoside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</si>
  <si>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</si>
  <si>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Astringin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</si>
  <si>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</si>
  <si>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Polydatin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</si>
  <si>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</si>
  <si>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Schisandrin C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</si>
  <si>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</si>
  <si>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</si>
  <si>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Pectolinarin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</si>
  <si>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</si>
  <si>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</si>
  <si>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Apigenin 7-glucuronide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</si>
  <si>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</si>
  <si>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Bavachalcone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</si>
  <si>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</si>
  <si>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>Dehydrocorydaline</t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</si>
  <si>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19</t>
    </r>
  </si>
  <si>
    <t>Angoroside C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</si>
  <si>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</si>
  <si>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</si>
  <si>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Luteolin 7-glucuronide</t>
  </si>
  <si>
    <r>
      <t>C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</si>
  <si>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</si>
  <si>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</si>
  <si>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Eupalinolide A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</si>
  <si>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</si>
  <si>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Nobiletin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</si>
  <si>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</si>
  <si>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Isosakuranin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</si>
  <si>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</si>
  <si>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Gossypol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</si>
  <si>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</si>
  <si>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(+)-Pinoresinol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</si>
  <si>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</si>
  <si>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Diosbulbin B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</si>
  <si>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</si>
  <si>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Licoflavone A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</si>
  <si>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</si>
  <si>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Isosinensetin</t>
  </si>
  <si>
    <t>(R)-Mandelic acid</t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</si>
  <si>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</si>
  <si>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</si>
  <si>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Pinoresinol 4-O-glucoside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</si>
  <si>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</si>
  <si>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</si>
  <si>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8-Prenylnaringenin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</si>
  <si>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</si>
  <si>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Sec-O-Glucosylhamaudol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</si>
  <si>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</si>
  <si>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1,3-Dicaffeoylquinic acid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</si>
  <si>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</si>
  <si>
    <t>Coixol</t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</si>
  <si>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</si>
  <si>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Salvianolic Acid C</t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</si>
  <si>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</si>
  <si>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Sarracenin</t>
  </si>
  <si>
    <t>Anisic aldehyde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</si>
  <si>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</si>
  <si>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Dihydroartemisinin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</si>
  <si>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</si>
  <si>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Dehydroandrographolidesuccinate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</si>
  <si>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</si>
  <si>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4-Methyl-6,7-dihydroxycoumarin</t>
  </si>
  <si>
    <t>Agnuside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</si>
  <si>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</si>
  <si>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Geniposide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</si>
  <si>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</si>
  <si>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Picropodophyllotoxin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</si>
  <si>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</si>
  <si>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Isorhapontigenin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</si>
  <si>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</si>
  <si>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</si>
  <si>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</si>
  <si>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7-O-Ethylmorroniside</t>
  </si>
  <si>
    <r>
      <t>C</t>
    </r>
    <r>
      <rPr>
        <vertAlign val="subscript"/>
        <sz val="10"/>
        <color rgb="FF000000"/>
        <rFont val="Arial"/>
        <family val="2"/>
      </rPr>
      <t>37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21</t>
    </r>
  </si>
  <si>
    <t>Tubuloside A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</si>
  <si>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</si>
  <si>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Engeletin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</si>
  <si>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</si>
  <si>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 xml:space="preserve">Corylin 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</si>
  <si>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</si>
  <si>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8-O-acetyl shanzhiside methyl ester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</si>
  <si>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</si>
  <si>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</si>
  <si>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Aleuritic Acid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</si>
  <si>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</si>
  <si>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</si>
  <si>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Rhaponticin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</si>
  <si>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</si>
  <si>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Silibinin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</si>
  <si>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</si>
  <si>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</si>
  <si>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t>Dendrobine</t>
  </si>
  <si>
    <t>Racanisodamine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</si>
  <si>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</si>
  <si>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Sauchinone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</si>
  <si>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</si>
  <si>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Inosine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</si>
  <si>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Cl</t>
    </r>
  </si>
  <si>
    <t>Doxorubicin hydrochloride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</si>
  <si>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</si>
  <si>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Curcumol</t>
  </si>
  <si>
    <t>Aloeemodin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</si>
  <si>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</si>
  <si>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Hydroxyecdysone</t>
  </si>
  <si>
    <t>Apigenin-7-O-beta-D-glucoside</t>
  </si>
  <si>
    <r>
      <t>C</t>
    </r>
    <r>
      <rPr>
        <vertAlign val="subscript"/>
        <sz val="10"/>
        <color rgb="FF000000"/>
        <rFont val="Arial"/>
        <family val="2"/>
      </rPr>
      <t>39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19</t>
    </r>
  </si>
  <si>
    <t>Epmedin C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</si>
  <si>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</si>
  <si>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</si>
  <si>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Isopropyl 4-Hydroxybenzoate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</si>
  <si>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</si>
  <si>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</si>
  <si>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Ecliptasaponin A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</si>
  <si>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</si>
  <si>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</si>
  <si>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Isomucronulatol 7-O-glucoside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</si>
  <si>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</si>
  <si>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Prim-O-glucosylcimifugin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</si>
  <si>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</si>
  <si>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6</t>
    </r>
  </si>
  <si>
    <t>Monocrotaline</t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</si>
  <si>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</si>
  <si>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Pedunculoside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</si>
  <si>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</si>
  <si>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Didymin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</si>
  <si>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</si>
  <si>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</si>
  <si>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</si>
  <si>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Praeruptorin A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</si>
  <si>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</si>
  <si>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Atractyloside A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</si>
  <si>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</si>
  <si>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r>
      <t>C</t>
    </r>
    <r>
      <rPr>
        <vertAlign val="subscript"/>
        <sz val="10"/>
        <color rgb="FF000000"/>
        <rFont val="Arial"/>
        <family val="2"/>
      </rPr>
      <t>41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</si>
  <si>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Digitoxin</t>
  </si>
  <si>
    <t>Irisflorentin</t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</si>
  <si>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</si>
  <si>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r>
      <t>C</t>
    </r>
    <r>
      <rPr>
        <vertAlign val="subscript"/>
        <sz val="10"/>
        <color rgb="FF000000"/>
        <rFont val="Arial"/>
        <family val="2"/>
      </rPr>
      <t>39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</si>
  <si>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Timosaponin A-III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</si>
  <si>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</si>
  <si>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Rheic Acid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</si>
  <si>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</si>
  <si>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Aurantio-obtusin beta-D-glucoside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</si>
  <si>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</si>
  <si>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Ethyl ferulate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</si>
  <si>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</si>
  <si>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Neoruscogenin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</si>
  <si>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</si>
  <si>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Cimifugin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</si>
  <si>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</si>
  <si>
    <t>Corilagin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</si>
  <si>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</si>
  <si>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Fraxetin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</si>
  <si>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</si>
  <si>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Crocetin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</si>
  <si>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</si>
  <si>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Rehmannioside C</t>
  </si>
  <si>
    <r>
      <t>C</t>
    </r>
    <r>
      <rPr>
        <vertAlign val="subscript"/>
        <sz val="10"/>
        <color rgb="FF000000"/>
        <rFont val="Arial"/>
        <family val="2"/>
      </rPr>
      <t>41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</si>
  <si>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Astragaloside III</t>
  </si>
  <si>
    <r>
      <t>C</t>
    </r>
    <r>
      <rPr>
        <vertAlign val="subscript"/>
        <sz val="10"/>
        <color rgb="FF000000"/>
        <rFont val="Arial"/>
        <family val="2"/>
      </rPr>
      <t>51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21</t>
    </r>
  </si>
  <si>
    <t>Pseudoprotodioscin</t>
  </si>
  <si>
    <r>
      <t>C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</si>
  <si>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Esculentoside A</t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</si>
  <si>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</si>
  <si>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</si>
  <si>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</si>
  <si>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</si>
  <si>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Medicagenic acid</t>
  </si>
  <si>
    <r>
      <t>C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</si>
  <si>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</si>
  <si>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2'-O-Galloylhyperin</t>
  </si>
  <si>
    <r>
      <t>C</t>
    </r>
    <r>
      <rPr>
        <vertAlign val="subscript"/>
        <sz val="10"/>
        <color rgb="FF000000"/>
        <rFont val="Arial"/>
        <family val="2"/>
      </rPr>
      <t>53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22</t>
    </r>
  </si>
  <si>
    <t>Macranthoside B</t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</si>
  <si>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</si>
  <si>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Periplocin</t>
  </si>
  <si>
    <r>
      <t>C</t>
    </r>
    <r>
      <rPr>
        <vertAlign val="subscript"/>
        <sz val="10"/>
        <color rgb="FF000000"/>
        <rFont val="Arial"/>
        <family val="2"/>
      </rPr>
      <t>45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13</t>
    </r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</si>
  <si>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</si>
  <si>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</si>
  <si>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 xml:space="preserve">Benzyl benzoate 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</si>
  <si>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</si>
  <si>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Hesperidin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</si>
  <si>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</si>
  <si>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Ursolic acid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</si>
  <si>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</si>
  <si>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Epimagnolin B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</si>
  <si>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</si>
  <si>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Senkyunolide A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</si>
  <si>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</si>
  <si>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 xml:space="preserve">Demethyleneberberine </t>
  </si>
  <si>
    <t>Melittoside</t>
  </si>
  <si>
    <r>
      <t>C</t>
    </r>
    <r>
      <rPr>
        <vertAlign val="subscript"/>
        <sz val="10"/>
        <color rgb="FF000000"/>
        <rFont val="Arial"/>
        <family val="2"/>
      </rPr>
      <t>37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</si>
  <si>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</si>
  <si>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Norcimifugin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</si>
  <si>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</si>
  <si>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Gitogenin</t>
  </si>
  <si>
    <r>
      <t>C</t>
    </r>
    <r>
      <rPr>
        <vertAlign val="subscript"/>
        <sz val="10"/>
        <color rgb="FF000000"/>
        <rFont val="Arial"/>
        <family val="2"/>
      </rPr>
      <t>45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17</t>
    </r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</si>
  <si>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</si>
  <si>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Nardosinone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</si>
  <si>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</si>
  <si>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Cratoxylone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</si>
  <si>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</si>
  <si>
    <t>Huperzine B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</si>
  <si>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</si>
  <si>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</si>
  <si>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Tanshinone IIA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</si>
  <si>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</si>
  <si>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Spiculisporic Acid</t>
  </si>
  <si>
    <r>
      <t>C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14</t>
    </r>
  </si>
  <si>
    <t>Picfeltarraenin IB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</si>
  <si>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</si>
  <si>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Abscisic acid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</si>
  <si>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</si>
  <si>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Eudesmin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</si>
  <si>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</si>
  <si>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Kukoamine A</t>
  </si>
  <si>
    <r>
      <t>C</t>
    </r>
    <r>
      <rPr>
        <vertAlign val="subscript"/>
        <sz val="10"/>
        <color rgb="FF000000"/>
        <rFont val="Arial"/>
        <family val="2"/>
      </rPr>
      <t>45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19</t>
    </r>
  </si>
  <si>
    <t>Timosaponin B II</t>
  </si>
  <si>
    <t>Cimigenol-3-O-alpha-L-arabinoside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</si>
  <si>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</si>
  <si>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6-Gingerol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</si>
  <si>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</si>
  <si>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Periplocymarin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</si>
  <si>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9</t>
    </r>
  </si>
  <si>
    <t>Aconine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</si>
  <si>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</si>
  <si>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Periplogenin</t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</si>
  <si>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</si>
  <si>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r>
      <t>C</t>
    </r>
    <r>
      <rPr>
        <vertAlign val="subscript"/>
        <sz val="10"/>
        <color rgb="FF000000"/>
        <rFont val="Arial"/>
        <family val="2"/>
      </rPr>
      <t>42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68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</si>
  <si>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Diammonium glycyrrhizinate</t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</si>
  <si>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</si>
  <si>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Curcurbitacin IIa</t>
  </si>
  <si>
    <r>
      <t>C</t>
    </r>
    <r>
      <rPr>
        <vertAlign val="subscript"/>
        <sz val="10"/>
        <color rgb="FF000000"/>
        <rFont val="Arial"/>
        <family val="2"/>
      </rPr>
      <t>45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</si>
  <si>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Vinorelbine</t>
  </si>
  <si>
    <r>
      <t>C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</si>
  <si>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</si>
  <si>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6-Shogaol</t>
  </si>
  <si>
    <r>
      <t>C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</si>
  <si>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</si>
  <si>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Kanzonol C</t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</si>
  <si>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</si>
  <si>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5,15-Diacetyl-3-benzoyllathyrol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</si>
  <si>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</si>
  <si>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Clareolide</t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</si>
  <si>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</si>
  <si>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Isobutyl 4-Hydroxybenzoate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</si>
  <si>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</si>
  <si>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17-Hydroxyisolathyrol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</si>
  <si>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5</t>
    </r>
  </si>
  <si>
    <t>(+)-corynoline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</si>
  <si>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7</t>
    </r>
  </si>
  <si>
    <t xml:space="preserve">delsoline 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</si>
  <si>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</si>
  <si>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Angeloylgomisin H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</si>
  <si>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</si>
  <si>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Mitraphylline</t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</si>
  <si>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</si>
  <si>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Alisol C 23-acetate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</si>
  <si>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</si>
  <si>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</si>
  <si>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</si>
  <si>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8-Shogaol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</si>
  <si>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</si>
  <si>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Arteannuin</t>
  </si>
  <si>
    <r>
      <t>C</t>
    </r>
    <r>
      <rPr>
        <vertAlign val="subscript"/>
        <sz val="10"/>
        <color rgb="FF000000"/>
        <rFont val="Arial"/>
        <family val="2"/>
      </rPr>
      <t>25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</si>
  <si>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Vindoline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</si>
  <si>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</si>
  <si>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</si>
  <si>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r>
      <t>C</t>
    </r>
    <r>
      <rPr>
        <vertAlign val="subscript"/>
        <sz val="10"/>
        <color rgb="FF000000"/>
        <rFont val="Arial"/>
        <family val="2"/>
      </rPr>
      <t>52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21</t>
    </r>
  </si>
  <si>
    <t>Gypenoside XLIX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</si>
  <si>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39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6</t>
    </r>
  </si>
  <si>
    <t>Neoline/Bullatine B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</si>
  <si>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</si>
  <si>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Kahweol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</si>
  <si>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</si>
  <si>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r>
      <t>C</t>
    </r>
    <r>
      <rPr>
        <vertAlign val="subscript"/>
        <sz val="10"/>
        <color rgb="FF000000"/>
        <rFont val="Arial"/>
        <family val="2"/>
      </rPr>
      <t>39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</si>
  <si>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</si>
  <si>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alpha-Linolenic acid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</si>
  <si>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</si>
  <si>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</si>
  <si>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</si>
  <si>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</si>
  <si>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Abietic Acid</t>
  </si>
  <si>
    <r>
      <t>C</t>
    </r>
    <r>
      <rPr>
        <vertAlign val="subscript"/>
        <sz val="10"/>
        <color rgb="FF000000"/>
        <rFont val="Arial"/>
        <family val="2"/>
      </rPr>
      <t>45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14</t>
    </r>
  </si>
  <si>
    <t>Cephalomannine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</si>
  <si>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</si>
  <si>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t>Isosteviol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</si>
  <si>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</si>
  <si>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Dihydrocucurbitacin F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</si>
  <si>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</si>
  <si>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Artemisinin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</si>
  <si>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</si>
  <si>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Gamabufotalin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</si>
  <si>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</si>
  <si>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5-Ethoxy-10-Gingerol</t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</si>
  <si>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</si>
  <si>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Poricoic acid A</t>
  </si>
  <si>
    <t>2-Adamantanone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</si>
  <si>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</si>
  <si>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Quillaic acid</t>
  </si>
  <si>
    <r>
      <t>C</t>
    </r>
    <r>
      <rPr>
        <vertAlign val="subscript"/>
        <sz val="10"/>
        <color rgb="FF000000"/>
        <rFont val="Arial"/>
        <family val="2"/>
      </rPr>
      <t>47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18</t>
    </r>
  </si>
  <si>
    <t>Asperosaponin VI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</si>
  <si>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</si>
  <si>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r>
      <t>C</t>
    </r>
    <r>
      <rPr>
        <vertAlign val="subscript"/>
        <sz val="10"/>
        <color rgb="FF000000"/>
        <rFont val="Arial"/>
        <family val="2"/>
      </rPr>
      <t>31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</si>
  <si>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</si>
  <si>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Linolenic acid ethyl ester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</si>
  <si>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</si>
  <si>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Schisanhenol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</si>
  <si>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3</t>
    </r>
  </si>
  <si>
    <r>
      <t>C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</si>
  <si>
    <t>Tryptamine</t>
  </si>
  <si>
    <r>
      <t>C</t>
    </r>
    <r>
      <rPr>
        <vertAlign val="subscript"/>
        <sz val="10"/>
        <color rgb="FF000000"/>
        <rFont val="Arial"/>
        <family val="2"/>
      </rPr>
      <t>36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</si>
  <si>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20(S)-Ginsenoside Ck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</si>
  <si>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</t>
    </r>
  </si>
  <si>
    <t>Roburic acid</t>
  </si>
  <si>
    <r>
      <t>C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Cl</t>
    </r>
  </si>
  <si>
    <t>Ligustrazine HCl</t>
  </si>
  <si>
    <r>
      <t>C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</si>
  <si>
    <t>Gramine</t>
  </si>
  <si>
    <r>
      <t>C</t>
    </r>
    <r>
      <rPr>
        <vertAlign val="subscript"/>
        <sz val="10"/>
        <color rgb="FF000000"/>
        <rFont val="Arial"/>
        <family val="2"/>
      </rPr>
      <t>30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48</t>
    </r>
    <r>
      <rPr>
        <sz val="10"/>
        <color rgb="FF000000"/>
        <rFont val="Arial"/>
        <family val="2"/>
      </rPr>
      <t>O</t>
    </r>
  </si>
  <si>
    <t>Lupenone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</si>
  <si>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</si>
  <si>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Ingenol-5,20-acetonide-3-O-angelate</t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</si>
  <si>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</si>
  <si>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Celastrol</t>
  </si>
  <si>
    <r>
      <t>C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</si>
  <si>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Gomisin D</t>
  </si>
  <si>
    <r>
      <t xml:space="preserve">Metabolites with varying contents under coronatine treatment. </t>
    </r>
    <r>
      <rPr>
        <sz val="10"/>
        <color theme="1"/>
        <rFont val="Arial"/>
        <family val="2"/>
      </rPr>
      <t xml:space="preserve">N/A indicates analysis that it is unable to be statistic. N/F indicates no signals based on ion feature selection and annotation methods. The p.values determined by two-sided Fisher's test for the one-way ANOVA analysis with a Bonferroni correction for multiple hypothesis testing (n=5). </t>
    </r>
    <phoneticPr fontId="18" type="noConversion"/>
  </si>
  <si>
    <t>Compound Name</t>
    <phoneticPr fontId="18" type="noConversion"/>
  </si>
  <si>
    <t>Formula</t>
    <phoneticPr fontId="18" type="noConversion"/>
  </si>
  <si>
    <t>CAS No.</t>
    <phoneticPr fontId="18" type="noConversion"/>
  </si>
  <si>
    <t>Fragments</t>
    <phoneticPr fontId="18" type="noConversion"/>
  </si>
  <si>
    <t>Retention Time</t>
    <phoneticPr fontId="18" type="noConversion"/>
  </si>
  <si>
    <t>m/z</t>
    <phoneticPr fontId="18" type="noConversion"/>
  </si>
  <si>
    <t>f.value</t>
  </si>
  <si>
    <t>p.value</t>
  </si>
  <si>
    <t>-log10(p)</t>
  </si>
  <si>
    <t>FDR</t>
  </si>
  <si>
    <t>Control</t>
    <phoneticPr fontId="18" type="noConversion"/>
  </si>
  <si>
    <t>0.1 µmol-0.5 h</t>
    <phoneticPr fontId="18" type="noConversion"/>
  </si>
  <si>
    <t>0.1 µmol-2 h</t>
    <phoneticPr fontId="18" type="noConversion"/>
  </si>
  <si>
    <t>1 µmol- 0.5 h</t>
    <phoneticPr fontId="18" type="noConversion"/>
  </si>
  <si>
    <t>1 µmol-2 h</t>
    <phoneticPr fontId="18" type="noConversion"/>
  </si>
  <si>
    <t>Average</t>
    <phoneticPr fontId="18" type="noConversion"/>
  </si>
  <si>
    <t>STDEV</t>
    <phoneticPr fontId="18" type="noConversion"/>
  </si>
  <si>
    <t>486-60-2</t>
  </si>
  <si>
    <t>305.127868652344, 320.077941894531, 219.09049987793, 321.123199462891, 71.451416015625</t>
  </si>
  <si>
    <r>
      <t>C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</si>
  <si>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6877-32-3</t>
    <phoneticPr fontId="18" type="noConversion"/>
  </si>
  <si>
    <t>385.19, 132.09</t>
  </si>
  <si>
    <t>781658-23-9</t>
    <phoneticPr fontId="18" type="noConversion"/>
  </si>
  <si>
    <t>281.190063476563, 253.195114135742, 225.127456665039, 299.200622558594, 239.143005371094</t>
  </si>
  <si>
    <t>72-19-5</t>
  </si>
  <si>
    <t>367.117309570313, 241.048904418945, 69.8736953735352, 277.662170410156, 147.842758178711</t>
  </si>
  <si>
    <t>298-81-7</t>
  </si>
  <si>
    <t>209.081024169922, 181.086120605469, 247.133102416992, 205.12255859375, 229.122543334961</t>
  </si>
  <si>
    <t>56-86-0</t>
  </si>
  <si>
    <t>177.16374206543, 407.367034912109, 191.179382324219, 203.179382324219, 217.195022583008</t>
  </si>
  <si>
    <t>21422-04-8</t>
  </si>
  <si>
    <t>285.075592041016, 165.018218994141, 221.080825805664, 191.033813476563, 183.028839111328</t>
  </si>
  <si>
    <t>N/F</t>
  </si>
  <si>
    <t>2380-86-1</t>
  </si>
  <si>
    <t>471.147674560547, 249.073455810547, 203.052703857422, 69.0382843017578, 97.4094314575195</t>
  </si>
  <si>
    <t>Epigoitrin</t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</si>
  <si>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>NOS</t>
    </r>
  </si>
  <si>
    <t>1072-93-1</t>
  </si>
  <si>
    <t>147.044158935547, 161.059844970703, 55.0182571411133, 133.064926147461, 105.069976806641</t>
  </si>
  <si>
    <t>Cianidanol</t>
  </si>
  <si>
    <t>154-23-4</t>
  </si>
  <si>
    <t>353.186279296875, 160.075592041016, 226.143920898438, 269.165496826172, 215.118209838867</t>
  </si>
  <si>
    <t>63-91-2</t>
  </si>
  <si>
    <t>387.10693359375, 191.070114135742, 192.077911376953, 357.096374511719, 337.070190429688</t>
  </si>
  <si>
    <t>Scopolamine hydrobromide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</si>
  <si>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Br</t>
    </r>
  </si>
  <si>
    <t>114-49-8</t>
  </si>
  <si>
    <t>679.370300292969, 89.0243988037109, 179.056213378906, 425.306518554688, 59.0138626098633</t>
  </si>
  <si>
    <t>3081-61-6</t>
  </si>
  <si>
    <t>120.080589294434, 237.135559082031, 280.153137207031, 121.088417053223, 238.143249511719</t>
  </si>
  <si>
    <t>63038-10-8</t>
  </si>
  <si>
    <t>71.029197692871, 206.1279296875, 68.9970626831055, 184.482376098633, 71.3652038574219</t>
  </si>
  <si>
    <t xml:space="preserve">Quinic acid </t>
  </si>
  <si>
    <t>77-95-2</t>
  </si>
  <si>
    <t>345.133361816406, 299.127960205078, 357.128814697266, 243.028915405273, 257.117156982422</t>
  </si>
  <si>
    <t>7689-03-4</t>
    <phoneticPr fontId="18" type="noConversion"/>
  </si>
  <si>
    <t>251.20036315918, 233.189865112305, 215.179397583008, 109.101188659668, 189.163757324219</t>
  </si>
  <si>
    <t>350.13818359375, 69.333122253418, 336.122833251953, 322.143585205078, 69.3321304321289</t>
  </si>
  <si>
    <t>Corynoxine B</t>
  </si>
  <si>
    <t>17391-18-3</t>
    <phoneticPr fontId="18" type="noConversion"/>
  </si>
  <si>
    <t>286.095825195313, 287.103759765625, 301.119934082031, 302.236785888672, 302.302520751953</t>
  </si>
  <si>
    <t>33390-41-9</t>
  </si>
  <si>
    <t>303.231536865234, 257.226043701172, 149.132431030273, 135.116729736328, 285.220977783203</t>
  </si>
  <si>
    <t>Sudan IV</t>
  </si>
  <si>
    <r>
      <t>C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4</t>
    </r>
    <r>
      <rPr>
        <sz val="10"/>
        <color rgb="FF000000"/>
        <rFont val="Arial"/>
        <family val="2"/>
      </rPr>
      <t>O</t>
    </r>
  </si>
  <si>
    <t>85-83-6</t>
  </si>
  <si>
    <t>229.194763183594, 393.350830078125, 295.241546630859, 421.345733642578, 343.262634277344</t>
  </si>
  <si>
    <t>41743-41-3</t>
  </si>
  <si>
    <t>227.102264404297, 195.064987182617, 139.038818359375, 123.043869018555, 71.0603713989258</t>
  </si>
  <si>
    <t>32476-67-8</t>
  </si>
  <si>
    <t>307.118041992188, 451.160186767578, 291.123107910156, 290.11474609375, 397.113494873047</t>
  </si>
  <si>
    <t>5965-66-2</t>
  </si>
  <si>
    <t>173.093124389648, 128.035354614258, 84.0454254150391, 129.103393554688, 127.087699890137</t>
  </si>
  <si>
    <t>260413-62-5</t>
    <phoneticPr fontId="18" type="noConversion"/>
  </si>
  <si>
    <t>383.119598388672, 101.024337768555, 89.0243682861328, 221.066696166992, 341.108947753906</t>
  </si>
  <si>
    <t>58812-37-6</t>
    <phoneticPr fontId="18" type="noConversion"/>
  </si>
  <si>
    <t>573.2341, 531.2236, 513.2135</t>
  </si>
  <si>
    <t>N/A</t>
    <phoneticPr fontId="18" type="noConversion"/>
  </si>
  <si>
    <t>Cytidine</t>
  </si>
  <si>
    <t>65-46-3</t>
  </si>
  <si>
    <t>344.052642822266, 299.054870605469, 327.049621582031, 326.041564941406, 343.044311523438</t>
  </si>
  <si>
    <t>73-03-0</t>
  </si>
  <si>
    <t>91.0542068481445, 147.044006347656, 175.038940429688, 95.0491104125977, 85.0283889770508</t>
  </si>
  <si>
    <t xml:space="preserve">Fumaric acid </t>
  </si>
  <si>
    <t>110-17-8</t>
    <phoneticPr fontId="18" type="noConversion"/>
  </si>
  <si>
    <t>383.148742675781, 371.148803710938, 485.216979980469, 341.101867675781, 352.130310058594</t>
  </si>
  <si>
    <t>5302-45-4</t>
  </si>
  <si>
    <t>137.024536132813, 92.9199829101563, 136.863357543945, 108.899642944336, 136.891830444336</t>
  </si>
  <si>
    <t>107-35-7</t>
  </si>
  <si>
    <t>124.052207946777, 183.065612792969, 113.96395111084, 165.055038452148, 159.969512939453</t>
  </si>
  <si>
    <t>7085-55-4</t>
  </si>
  <si>
    <t xml:space="preserve">743.2393, 597.5, 581.3, </t>
  </si>
  <si>
    <t>58-08-2</t>
    <phoneticPr fontId="18" type="noConversion"/>
  </si>
  <si>
    <t>123.044059753418, 165.054702758789, 291.086212158203, 147.044082641602, 273.075653076172</t>
  </si>
  <si>
    <t>103654-50-8</t>
    <phoneticPr fontId="18" type="noConversion"/>
  </si>
  <si>
    <t>493.112640380859, 181.049438476563, 139.038925170898, 271.059814453125, 313.066223144531</t>
  </si>
  <si>
    <t>77-92-9</t>
    <phoneticPr fontId="18" type="noConversion"/>
  </si>
  <si>
    <t>113.096076965332, 503.336547851563, 467.315582275391, 449.304931640625, 141.091018676758</t>
  </si>
  <si>
    <t>5-O-Demethylnobiletin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</si>
  <si>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</si>
  <si>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2174-59-6</t>
  </si>
  <si>
    <t>269.044616699219, 381.169891357422, 70.4861526489258, 292.269805908203, 70.4851684570313</t>
  </si>
  <si>
    <t>20633-67-4</t>
  </si>
  <si>
    <t>133.065093994141, 115.054504394531, 105.07014465332, 91.0544509887695, 79.0544357299805</t>
  </si>
  <si>
    <t>Glycitin</t>
  </si>
  <si>
    <t>40246-10-4</t>
  </si>
  <si>
    <t>463.076965332031, 477.086608886719, 447.346496582031, 505.326873779297, 504.845672607422</t>
  </si>
  <si>
    <t>Stachydrine</t>
  </si>
  <si>
    <t>471-87-4</t>
  </si>
  <si>
    <t>85.0285339355469, 129.054809570313, 71.0493392944335, 147.065414428711, 477.139312744141</t>
  </si>
  <si>
    <t>102067-92-5</t>
    <phoneticPr fontId="18" type="noConversion"/>
  </si>
  <si>
    <t>137.023361206055, 286.045562744141, 269.044555664063, 71.4681091308594, 243.822509765625</t>
  </si>
  <si>
    <t>541-15-1</t>
  </si>
  <si>
    <t>166.086196899414, 131.049102783203, 103.054161071777, 149.059692382813, 142.966857910156</t>
  </si>
  <si>
    <t>59-67-6</t>
  </si>
  <si>
    <t>327.160430908203, 345.170928955078, 205.123489379883, 309.14990234375, 245.118453979492</t>
  </si>
  <si>
    <t>Thioctic acid</t>
  </si>
  <si>
    <t>59-67-6</t>
    <phoneticPr fontId="18" type="noConversion"/>
  </si>
  <si>
    <t>205.0357, 171.0457, 127.0568, 93.0699, 64.953</t>
  </si>
  <si>
    <t>L-Nicotine</t>
  </si>
  <si>
    <t>54-11-5</t>
    <phoneticPr fontId="18" type="noConversion"/>
  </si>
  <si>
    <t>243.065368652344, 275.091522216797, 257.080871582031, 229.086120605469, 173.059875488281</t>
  </si>
  <si>
    <t>71939-50-9</t>
  </si>
  <si>
    <t>497.326507568359, 515.337219238281, 451.320922851563, 433.310546875, 391.299682617188</t>
  </si>
  <si>
    <t>19902-91-1</t>
  </si>
  <si>
    <t>341.086090087891, 85.0282745361328, 145.049331665039, 127.038780212402, 87.0439300537109</t>
  </si>
  <si>
    <t>(2R,3S)-3-Phenylisoserine hydrochloride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</si>
  <si>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HCl</t>
    </r>
  </si>
  <si>
    <t>132201-32-2</t>
  </si>
  <si>
    <t>119.049217224121, 182.081329345703, 106.065185546875, 165.054702758789, 147.044097900391</t>
  </si>
  <si>
    <t>Uridine</t>
  </si>
  <si>
    <t>58-96-8</t>
  </si>
  <si>
    <t>243.06231, 200.0564, 110.0248, 82.0298, 66.03492</t>
  </si>
  <si>
    <t>495-85-2</t>
  </si>
  <si>
    <t>80.0496063232422, 96.0445327758789, 78.0339584350585, 140.034393310547, 68.049705505371</t>
  </si>
  <si>
    <t>527-95-7</t>
  </si>
  <si>
    <t>232.036483764648, 217.013061523438, 70.1921997070313, 70.1911315917969, 166.275024414063</t>
  </si>
  <si>
    <t>51-35-4</t>
  </si>
  <si>
    <t>463.086700439453, 71.3903350830078, 286.046752929688, 68.9969177246094, 326.857421875</t>
  </si>
  <si>
    <t>76822-21-4</t>
    <phoneticPr fontId="18" type="noConversion"/>
  </si>
  <si>
    <t>71.4760665893555, 99.44189453125, 158.353485107422, 178.062271118164, 102.768760681152</t>
  </si>
  <si>
    <t>24939-16-0</t>
  </si>
  <si>
    <t>144.080978393555, 173.107574462891, 165.091247558594, 93.0699844360352, 133.064971923828</t>
  </si>
  <si>
    <t>83480-29-9</t>
  </si>
  <si>
    <t>268.1397, 177.0777, 148.0973</t>
  </si>
  <si>
    <t>Guanine</t>
  </si>
  <si>
    <r>
      <t>C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O</t>
    </r>
  </si>
  <si>
    <t>73-40-5</t>
  </si>
  <si>
    <t>346.067474365234, 85.028434753418, 145.04963684082, 127.038940429688, 97.028450012207</t>
  </si>
  <si>
    <t>118-00-3</t>
  </si>
  <si>
    <t>372.084228515625, 357.059631347656, 354.073364257813, 341.065704345703, 71.4993515014648</t>
  </si>
  <si>
    <t>539-15-1</t>
  </si>
  <si>
    <t>135.044036865234, 227.070022583008, 199.075332641602, 241.08561706543, 213.090881347656</t>
  </si>
  <si>
    <t>Adenosine</t>
  </si>
  <si>
    <t>58-61-7</t>
  </si>
  <si>
    <t>240.043029785156, 70.6864471435547, 239.033752441406, 241.051284790039, 206.165451049805</t>
  </si>
  <si>
    <t>27200-12-0</t>
  </si>
  <si>
    <t>181.04963684082, 209.080947875977, 145.028518676758, 135.044143676758, 139.039123535156</t>
  </si>
  <si>
    <t>Eriodictyol</t>
  </si>
  <si>
    <t>552-58-9</t>
  </si>
  <si>
    <t>415.209014892578, 70.6130065917969, 70.6120147705078, 277.915008544922, 275.844390869141</t>
  </si>
  <si>
    <t>2237-36-7</t>
  </si>
  <si>
    <t>163.039184570313, 181.072036743164, 107.049278259277, 121.028549194336, 124.050758361816</t>
  </si>
  <si>
    <t>5-Hydroxytryptophan</t>
  </si>
  <si>
    <t>56-69-9</t>
  </si>
  <si>
    <t>195.064987182617, 183.065032958984, 209.080535888672, 181.085632324219, 177.054443359375</t>
  </si>
  <si>
    <t>4',7-Di-O-methylnaringenin</t>
  </si>
  <si>
    <r>
      <t>C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</si>
  <si>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29424-96-2</t>
    <phoneticPr fontId="18" type="noConversion"/>
  </si>
  <si>
    <t>147.043960571289, 103.05411529541, 137.059692382813, 165.054473876953, 123.043876647949</t>
  </si>
  <si>
    <t>84-26-4</t>
  </si>
  <si>
    <t>73.0294876098633, 111.04515838623, 137.024459838867, 173.045562744141, 155.035095214844</t>
  </si>
  <si>
    <t>61153-77-3</t>
    <phoneticPr fontId="18" type="noConversion"/>
  </si>
  <si>
    <t>71.3621215820313, 97.4089279174805, 208.075042724609, 289.793334960938, 168.567077636719</t>
  </si>
  <si>
    <t>Shikimic acid</t>
  </si>
  <si>
    <t>138-59-0</t>
  </si>
  <si>
    <t>757.438415527344, 595.385192871094, 101.023979187012, 89.024040222168, 739.430969238281</t>
  </si>
  <si>
    <t>83-72-7</t>
  </si>
  <si>
    <t>56.0498733520508, 102.055038452148, 120.065612792969, 84.0444793701172, 58.0654716491699</t>
  </si>
  <si>
    <t>Gentisic acid</t>
  </si>
  <si>
    <t>490-79-9</t>
  </si>
  <si>
    <t>517.168273925781, 351.105010986328, 203.052627563477, 189.052307128906, 185.042129516602</t>
  </si>
  <si>
    <t>S-(-)-Carbidopa</t>
  </si>
  <si>
    <t>28860-95-9</t>
  </si>
  <si>
    <t>163.075454711914, 195.028991699219, 435.107666015625, 437.123291015625, 465.118194580078</t>
  </si>
  <si>
    <t>67979-25-3</t>
  </si>
  <si>
    <t>233.044540405273, 317.102081298828, 299.091430664063, 85.0648574829102, 273.075775146484</t>
  </si>
  <si>
    <t>3-Furfuryl 2-pyrrolecarboxylate</t>
  </si>
  <si>
    <t>119767-00-9</t>
  </si>
  <si>
    <t>123.045333862305, 122.037467956543, 150.032424926758, 137.024551391602, 121.029624938965</t>
  </si>
  <si>
    <t>78415-72-2</t>
  </si>
  <si>
    <t>388.114776611328, 373.091125488281, 355.079620361328, 357.096130371094, 359.111938476563</t>
  </si>
  <si>
    <t xml:space="preserve">Chelerythrine 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</si>
  <si>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</si>
  <si>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>34316-15-9</t>
  </si>
  <si>
    <t>300.998870849609, 463.051849365234, 275.019744873047, 419.061981201172, 437.072692871094</t>
  </si>
  <si>
    <t>740-33-0</t>
  </si>
  <si>
    <t>175.038970947266, 176.046722412109, 91.054069519043, 70.4250183105469, 103.054092407227</t>
  </si>
  <si>
    <t>Calcium pantothenate</t>
  </si>
  <si>
    <r>
      <t>C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17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.</t>
    </r>
    <r>
      <rPr>
        <vertAlign val="subscript"/>
        <sz val="10"/>
        <color rgb="FF000000"/>
        <rFont val="Arial"/>
        <family val="2"/>
      </rPr>
      <t>0</t>
    </r>
    <r>
      <rPr>
        <sz val="10"/>
        <color rgb="FF000000"/>
        <rFont val="Arial"/>
        <family val="2"/>
      </rPr>
      <t>.</t>
    </r>
    <r>
      <rPr>
        <vertAlign val="subscript"/>
        <sz val="10"/>
        <color rgb="FF000000"/>
        <rFont val="Arial"/>
        <family val="2"/>
      </rPr>
      <t>5</t>
    </r>
    <r>
      <rPr>
        <sz val="10"/>
        <color rgb="FF000000"/>
        <rFont val="Arial"/>
        <family val="2"/>
      </rPr>
      <t>Ca</t>
    </r>
  </si>
  <si>
    <t>137-08-6</t>
  </si>
  <si>
    <t>235.05989074707, 70.9689788818359, 289.10693359375, 59.049243927002, 97.4092178344727</t>
  </si>
  <si>
    <t>19130-96-2</t>
  </si>
  <si>
    <t>433.309509277344, 469.330657958984, 365.283416748047, 95.0490417480469, 73.0283889770508</t>
  </si>
  <si>
    <t>524-30-1</t>
  </si>
  <si>
    <t>270.050933837891, 69.6739349365234, 69.6730117797852, 284.068359375, 284.920471191406</t>
  </si>
  <si>
    <t>479-98-1</t>
    <phoneticPr fontId="18" type="noConversion"/>
  </si>
  <si>
    <t>375.143585205078, 271.132690429688, 411.164703369141, 301.143310546875, 327.122436523438</t>
  </si>
  <si>
    <t>6138-41-6</t>
  </si>
  <si>
    <t>138.055, 110.06, 94.065, 65.0386, 50.0151</t>
  </si>
  <si>
    <t>67909-49-3</t>
    <phoneticPr fontId="18" type="noConversion"/>
  </si>
  <si>
    <t>362.159545898438, 299.127655029297, 345.133117675781, 249.112045288086, 161.096115112305</t>
  </si>
  <si>
    <t>Byakangelicin</t>
  </si>
  <si>
    <t>482-25-7</t>
  </si>
  <si>
    <t>323.091491699219, 305.080932617188, 275.0703125, 336.122985839844, 135.044097900391</t>
  </si>
  <si>
    <t>Loganic acid</t>
  </si>
  <si>
    <t>22255-40-9</t>
  </si>
  <si>
    <t>70.4682312011719, 170.914505004883, 188.924682617188, 211.980102539063, 70.4691162109375</t>
  </si>
  <si>
    <t>73-22-3</t>
  </si>
  <si>
    <t>269.0810546875, 257.080993652344, 227.070495605469, 311.091613769531, 85.0285263061523</t>
  </si>
  <si>
    <t>88509-91-5</t>
  </si>
  <si>
    <t>233.044357299805, 139.038986206055, 415.065704345703, 257.044250488281, 401.086517333984</t>
  </si>
  <si>
    <t>3,5-Dimethoxy-4-hydroxybenzaldehyde</t>
  </si>
  <si>
    <t>134-96-3</t>
  </si>
  <si>
    <t>173.096130371094, 91.0542297363281, 191.106597900391, 135.044021606445, 105.069885253906</t>
  </si>
  <si>
    <t>181.04974, 137.0596, 123.0439, 67.0176</t>
  </si>
  <si>
    <t>Bengenin</t>
  </si>
  <si>
    <t>477-90-7</t>
  </si>
  <si>
    <t>179.035018920898, 135.045181274414, 87.0086517333984, 112.987991333008, 59.0137481689453</t>
  </si>
  <si>
    <t>118-41-2</t>
  </si>
  <si>
    <t>85.0283508300781, 253.194610595703, 415.319915771484, 397.309295654297, 271.205108642578</t>
  </si>
  <si>
    <t>21499-66-1</t>
    <phoneticPr fontId="18" type="noConversion"/>
  </si>
  <si>
    <t>333.099639892578, 332.090850830078, 304.097320556641, 318.075805664063, 71.4733963012695</t>
  </si>
  <si>
    <t>104-55-2</t>
  </si>
  <si>
    <t>237.184783935547, 219.174301147461, 191.179397583008, 133.101181030273, 95.0855178833008</t>
  </si>
  <si>
    <t>Esculin</t>
  </si>
  <si>
    <t>531-75-9</t>
  </si>
  <si>
    <t>181.049575805664, 149.023406982422, 163.038970947266, 194.020889282227, 165.054595947266</t>
  </si>
  <si>
    <t>3371-27-5</t>
  </si>
  <si>
    <t>181.049575805664, 151.039047241211, 169.049560546875, 163.039016723633, 289.070587158203</t>
  </si>
  <si>
    <t>480-18-2</t>
  </si>
  <si>
    <t>529.133605957031, 469.112487792969, 397.091400146484, 511.123077392578, 547.144104003906</t>
  </si>
  <si>
    <t>Shanzhiside</t>
  </si>
  <si>
    <t>29836-27-9</t>
    <phoneticPr fontId="18" type="noConversion"/>
  </si>
  <si>
    <t>273.221069335938, 417.336059570313, 145.049530029297, 163.06005859375, 85.0283889770508</t>
  </si>
  <si>
    <t>35988-42-2</t>
    <phoneticPr fontId="18" type="noConversion"/>
  </si>
  <si>
    <t>110.060150146484, 138.055084228516, 123.044143676758, 122.060150146484, 184.060485839844</t>
  </si>
  <si>
    <t>Formononetin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</si>
  <si>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</si>
  <si>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485-72-3</t>
  </si>
  <si>
    <t>321.242462158203, 107.049209594727, 133.064895629883, 147.080520629883, 159.08056640625</t>
  </si>
  <si>
    <t>Harpagide</t>
  </si>
  <si>
    <t>6926-08-5</t>
    <phoneticPr fontId="18" type="noConversion"/>
  </si>
  <si>
    <t>165.091003417969, 207.101501464844, 157.064788818359, 174.067520141602, 129.06982421875</t>
  </si>
  <si>
    <t>531-28-2</t>
  </si>
  <si>
    <t>199.148223876953, 217.158782958984, 81.0699615478516, 133.101257324219, 105.069969177246</t>
  </si>
  <si>
    <t>139726-36-6</t>
  </si>
  <si>
    <t>250.128616333008, 207.960754394531, 92.0707244873047, 207.970687866211, 189.960037231445</t>
  </si>
  <si>
    <t>10597-60-1</t>
    <phoneticPr fontId="18" type="noConversion"/>
  </si>
  <si>
    <t>81.0335083007813, 192.065444946289, 174.054977416992, 106.02872467041, 120.080787658691</t>
  </si>
  <si>
    <t>D(-)-Salicin</t>
  </si>
  <si>
    <t>138-52-3</t>
    <phoneticPr fontId="18" type="noConversion"/>
  </si>
  <si>
    <t>85.0284118652344, 129.054595947266, 71.0492324829102, 397.128112792969, 329.101745605469</t>
  </si>
  <si>
    <t>1-Caffeoylquinic acid</t>
    <phoneticPr fontId="18" type="noConversion"/>
  </si>
  <si>
    <t>928005-87-2</t>
  </si>
  <si>
    <t>203.05290222168, 465.371032714844, 244.079650878906, 506.397766113281, 221.063323974609</t>
  </si>
  <si>
    <t>Scopolin</t>
  </si>
  <si>
    <t>531-44-2</t>
  </si>
  <si>
    <t>137.024490356445, 681.204284667969, 223.06135559082, 239.056304931641, 237.077026367188</t>
  </si>
  <si>
    <t>Neochlorogenic acid</t>
    <phoneticPr fontId="18" type="noConversion"/>
  </si>
  <si>
    <t>906-33-2</t>
  </si>
  <si>
    <t>695.401000976563, 207.05078125, 649.395690917969, 119.034828186035, 161.045333862305</t>
  </si>
  <si>
    <t>Nicotinamide</t>
  </si>
  <si>
    <t>98-92-0</t>
  </si>
  <si>
    <t>107.049156188965, 341.101501464844, 317.1015625, 353.101531982422, 299.091003417969</t>
  </si>
  <si>
    <t>131189-57-6</t>
    <phoneticPr fontId="18" type="noConversion"/>
  </si>
  <si>
    <t>297.184722900391, 257.153350830078, 285.184722900391, 333.205749511719, 287.200347900391</t>
  </si>
  <si>
    <t>Isomangiferin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</si>
  <si>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</si>
  <si>
    <t>24699-16-9</t>
  </si>
  <si>
    <t>115.038940429688, 145.049499511719, 85.0283889770508, 73.0284194946289, 449.107086181641</t>
  </si>
  <si>
    <t>90-33-5</t>
  </si>
  <si>
    <t>284.068115234375, 266.057037353516, 69.1377105712891, 238.063110351563, 283.059600830078</t>
  </si>
  <si>
    <t>Safflomin A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</si>
  <si>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</si>
  <si>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78281-02-4</t>
  </si>
  <si>
    <t>209.189865112305, 237.184707641602, 265.179595947266, 247.169052124023, 219.174194335938</t>
  </si>
  <si>
    <t>Musk ketone</t>
  </si>
  <si>
    <t>81-14-1</t>
    <phoneticPr fontId="18" type="noConversion"/>
  </si>
  <si>
    <t>295.242095947266, 511.378631591797, 355.26318359375, 297.257781982422, 213.163757324219</t>
  </si>
  <si>
    <t>Asperulosidic acid</t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</si>
  <si>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12</t>
    </r>
  </si>
  <si>
    <t>25368-11-0</t>
    <phoneticPr fontId="18" type="noConversion"/>
  </si>
  <si>
    <t>135.044158935547, 107.049224853516, 195.080596923828, 91.0542984008789, 167.085693359375</t>
  </si>
  <si>
    <t>486-56-6</t>
  </si>
  <si>
    <t>80.0494766235352, 98.0600128173828, 146.060043334961, 116.005210876465, 106.999923706055</t>
  </si>
  <si>
    <t>18524-94-2</t>
  </si>
  <si>
    <t>337.154846191406, 160.075744628906, 309.159973144531, 210.112808227539, 178.086486816406</t>
  </si>
  <si>
    <t>64461-95-6</t>
    <phoneticPr fontId="18" type="noConversion"/>
  </si>
  <si>
    <t>258.088745117188, 271.096496582031, 85.028465270996, 145.04963684082, 325.107147216797</t>
  </si>
  <si>
    <t>(+)-Catechin Hydrate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</si>
  <si>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</si>
  <si>
    <t>88191-48-4</t>
  </si>
  <si>
    <t>123.044044494629, 165.054672241211, 291.086181640625, 147.044067382813, 273.075592041016</t>
  </si>
  <si>
    <t>1415-73-2</t>
  </si>
  <si>
    <t>109.029441833496, 161.045593261719, 71.013816833496, 151.040069580078, 113.024429321289</t>
  </si>
  <si>
    <t>13463-28-0</t>
  </si>
  <si>
    <t>254.056884765625, 237.054107666016, 253.049545288086, 269.172760009766, 238.060409545898</t>
  </si>
  <si>
    <t>Bilobalide</t>
  </si>
  <si>
    <t>33570-04-6</t>
  </si>
  <si>
    <t>199.061233520508, 127.040069580078, 97.0294494628906, 181.050720214844, 137.024398803711</t>
  </si>
  <si>
    <t>20315-25-7</t>
  </si>
  <si>
    <t>331.080780029297, 355.080810546875, 313.070068359375, 415.101867675781, 451.123016357422</t>
  </si>
  <si>
    <t>72510-04-4</t>
    <phoneticPr fontId="18" type="noConversion"/>
  </si>
  <si>
    <t>153.018188476563, 147.044021606445, 171.02880859375, 179.033828735352, 231.065124511719</t>
  </si>
  <si>
    <t>526-06-7</t>
  </si>
  <si>
    <t>169.014282226563, 97.0294189453125, 81.0344924926758, 69.0345458984375, 95.0138626098633</t>
  </si>
  <si>
    <t xml:space="preserve">Camphor </t>
  </si>
  <si>
    <t>76-22-2</t>
  </si>
  <si>
    <t>87.0087661743164, 85.0295257568359, 129.019485473633, 173.009246826172, 102.948844909668</t>
  </si>
  <si>
    <t>Geniposidic acid</t>
  </si>
  <si>
    <t>27741-01-1</t>
    <phoneticPr fontId="18" type="noConversion"/>
  </si>
  <si>
    <t>913.516784667969, 899.501037597656, 751.464233398438, 767.458862304688, 733.453369140625</t>
  </si>
  <si>
    <t>17388-39-5</t>
  </si>
  <si>
    <t>161.024429321289, 665.230346679688, 623.219543457031, 785.251831054688, 133.029586791992</t>
  </si>
  <si>
    <t>Benzoic acid</t>
  </si>
  <si>
    <t>65-85-0</t>
  </si>
  <si>
    <t>220.117965698242, 202.107406616211, 184.096939086914, 116.034240722656, 72.0444869995117</t>
  </si>
  <si>
    <t xml:space="preserve">Chrysophanol 8-O-beta-D-glucoside 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</si>
  <si>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</si>
  <si>
    <t>13241-28-6</t>
  </si>
  <si>
    <t>353.185821533203, 241.133499145508, 160.075637817383, 226.143859863281, 71.3230667114258</t>
  </si>
  <si>
    <t>66280-25-9</t>
    <phoneticPr fontId="18" type="noConversion"/>
  </si>
  <si>
    <t>313.18017578125, 267.174682617188, 239.143264770508, 225.127670288086, 285.185180664063</t>
  </si>
  <si>
    <t>5-Acetylsalicylic acid</t>
  </si>
  <si>
    <t>13110-96-8</t>
  </si>
  <si>
    <t>107.04923248291, 144.055755615234, 92.0495529174805, 116.049629211426, 79.054313659668</t>
  </si>
  <si>
    <t>107912-97-0</t>
    <phoneticPr fontId="18" type="noConversion"/>
  </si>
  <si>
    <t>537.209777832031, 477.188507080078, 491.204406738281, 431.182800292969, 615.241638183594</t>
  </si>
  <si>
    <t>63-75-2</t>
  </si>
  <si>
    <t>85.0282745361328, 145.049331665039, 127.038780212402, 97.0282821655273, 69.0335083007813</t>
  </si>
  <si>
    <t>Gentiopicrin</t>
  </si>
  <si>
    <t>20831-76-9</t>
  </si>
  <si>
    <t>201.076965332031, 89.0244140625, 119.034973144531, 363.129974365234, 179.056228637695</t>
  </si>
  <si>
    <t>Manninotriose</t>
  </si>
  <si>
    <t>13382-86-0</t>
    <phoneticPr fontId="18" type="noConversion"/>
  </si>
  <si>
    <t>107.04907989502, 317.101928710938, 367.117614746094, 85.028434753418, 129.054641723633</t>
  </si>
  <si>
    <t>14259-45-1</t>
  </si>
  <si>
    <t>105.033515930176, 95.0491561889648, 123.055068969727, 67.0543823242188, 53.0389747619629</t>
  </si>
  <si>
    <t>Catalpol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</si>
  <si>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  <r>
      <rPr>
        <sz val="10"/>
        <color rgb="FF000000"/>
        <rFont val="Arial"/>
        <family val="2"/>
      </rPr>
      <t xml:space="preserve"> </t>
    </r>
  </si>
  <si>
    <t>2415-24-9</t>
    <phoneticPr fontId="18" type="noConversion"/>
  </si>
  <si>
    <t>365.078887939453, 253.086135864258, 285.112365722656, 333.052551269531, 257.117401123047</t>
  </si>
  <si>
    <t>62949-79-5</t>
  </si>
  <si>
    <t>403.211547851563, 355.190338134766, 373.200958251953, 367.190460205078, 349.179870605469</t>
  </si>
  <si>
    <t xml:space="preserve">Naringin </t>
  </si>
  <si>
    <t>10236-47-2</t>
  </si>
  <si>
    <t>300.063171386719, 71.0962219238281, 269.081726074219, 314.078033447266, 168.004989624023</t>
  </si>
  <si>
    <t>7562-61-0</t>
    <phoneticPr fontId="18" type="noConversion"/>
  </si>
  <si>
    <t>328.059020996094, 259.061218261719, 299.092498779297, 83.013786315918, 315.087799072266</t>
  </si>
  <si>
    <t>20362-31-6</t>
  </si>
  <si>
    <t>437.341217041016, 455.351745605469, 419.330657958984, 125.096122741699, 141.127380371094</t>
  </si>
  <si>
    <t>67879-58-7</t>
  </si>
  <si>
    <t>179.035232543945, 311.041290283203, 293.030731201172, 112.988105773926, 135.045272827148</t>
  </si>
  <si>
    <t>1180-71-8</t>
  </si>
  <si>
    <t>101.024475097656, 89.0244598388672, 71.0138702392578, 59.0139007568359, 119.035034179688</t>
  </si>
  <si>
    <t>(+)-Magnoflorine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</si>
  <si>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4</t>
    </r>
  </si>
  <si>
    <t>2141-09-5</t>
    <phoneticPr fontId="18" type="noConversion"/>
  </si>
  <si>
    <t>58.0654602050781, 265.085968017578, 299.127807617188, 282.088562011719, 311.127777099609</t>
  </si>
  <si>
    <t>Apigenin 7-O-(2G-rhamnosyl)gentiobioside</t>
  </si>
  <si>
    <t>174284-20-9</t>
    <phoneticPr fontId="18" type="noConversion"/>
  </si>
  <si>
    <t>235.059860229492, 253.070388793945, 175.03889465332, 147.043975830078, 225.075729370117</t>
  </si>
  <si>
    <t>31721-94-5</t>
  </si>
  <si>
    <t>221.154724121094, 293.178131103516, 99.0815277099609, 57.0345268249512, 71.0138092041016</t>
  </si>
  <si>
    <t>Esculetin</t>
  </si>
  <si>
    <t>305-01-1</t>
  </si>
  <si>
    <t>129.054534912109, 85.0283660888672, 137.059677124023, 263.091125488281, 281.101684570313</t>
  </si>
  <si>
    <t>123-11-5</t>
  </si>
  <si>
    <t>455.3515625, 409.346130371094, 145.049468994141, 163.059982299805, 295.102142333984</t>
  </si>
  <si>
    <t>4191-73-5</t>
  </si>
  <si>
    <t>267.065032958984, 268.072540283203, 322.122039794922, 71.3986511230469, 71.3995819091797</t>
  </si>
  <si>
    <t>28978-02-1</t>
  </si>
  <si>
    <t>89.0243988037109, 119.034942626953, 101.024375915527, 163.061279296875, 179.056182861328</t>
  </si>
  <si>
    <t>Helicid</t>
  </si>
  <si>
    <r>
      <t>C</t>
    </r>
    <r>
      <rPr>
        <vertAlign val="subscript"/>
        <sz val="10"/>
        <color rgb="FF000000"/>
        <rFont val="Arial"/>
        <family val="2"/>
      </rPr>
      <t>13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  <r>
      <rPr>
        <sz val="10"/>
        <color rgb="FF000000"/>
        <rFont val="Arial"/>
        <family val="2"/>
      </rPr>
      <t xml:space="preserve"> </t>
    </r>
  </si>
  <si>
    <t>80154-34-3</t>
  </si>
  <si>
    <t>123.043998718262, 315.122283935547, 147.044006347656, 249.075546264648, 231.065048217773</t>
  </si>
  <si>
    <t>117479-87-5</t>
  </si>
  <si>
    <t>64.952522277832, 127.058769226074, 93.070945739746, 63.9446792602539, 205.036254882813</t>
  </si>
  <si>
    <t>Apiin</t>
  </si>
  <si>
    <t>26544-34-3</t>
  </si>
  <si>
    <t>85.0284194946289, 145.049560546875, 127.039009094238, 97.028434753418, 69.0336151123047</t>
  </si>
  <si>
    <t>59914-91-9</t>
  </si>
  <si>
    <t>564.1479, 475.1235, 457.1129, 355.0812, 260.17306</t>
  </si>
  <si>
    <r>
      <t>C</t>
    </r>
    <r>
      <rPr>
        <vertAlign val="subscript"/>
        <sz val="10"/>
        <color rgb="FF000000"/>
        <rFont val="Arial"/>
        <family val="2"/>
      </rPr>
      <t>15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9</t>
    </r>
    <r>
      <rPr>
        <sz val="10"/>
        <color rgb="FF000000"/>
        <rFont val="Arial"/>
        <family val="2"/>
      </rPr>
      <t xml:space="preserve"> </t>
    </r>
  </si>
  <si>
    <t>52949-83-4</t>
    <phoneticPr fontId="18" type="noConversion"/>
  </si>
  <si>
    <t>329.123138427734, 127.039054870605, 85.0285034179688, 125.059799194336, 103.039077758789</t>
  </si>
  <si>
    <t>39012-20-9</t>
  </si>
  <si>
    <t>179.056335449219, 509.188140869141, 101.024444580078, 59.0138931274414, 119.035026550293</t>
  </si>
  <si>
    <t>548-04-9</t>
  </si>
  <si>
    <t>273.221496582031, 301.216461181641, 255.210906982422, 283.205902099609, 193.122604370117</t>
  </si>
  <si>
    <t>Oleuropein</t>
  </si>
  <si>
    <t>32619-42-4</t>
  </si>
  <si>
    <t>467.316711425781, 449.305969238281, 309.221862792969, 135.08073425293, 175.148590087891</t>
  </si>
  <si>
    <t>33237-37-5</t>
    <phoneticPr fontId="18" type="noConversion"/>
  </si>
  <si>
    <t>517.156616210938, 193.050720214844, 341.109130859375, 337.09326171875, 89.0243682861328</t>
  </si>
  <si>
    <t>34981-24-3</t>
    <phoneticPr fontId="18" type="noConversion"/>
  </si>
  <si>
    <t>179.070251464844, 197.080780029297, 211.096389770508, 109.064788818359, 68.6519927978516</t>
  </si>
  <si>
    <t>63968-64-9</t>
  </si>
  <si>
    <t>316.057708740234, 298.047088623047, 285.075500488281, 313.070587158203, 299.054992675781</t>
  </si>
  <si>
    <t>Isoeugenol acetate</t>
  </si>
  <si>
    <t>93-29-8</t>
    <phoneticPr fontId="18" type="noConversion"/>
  </si>
  <si>
    <t>147.044143676758, 105.033576965332, 133.92692565918, 68.9971771240234, 151.937606811523</t>
  </si>
  <si>
    <t>6926-14-3</t>
    <phoneticPr fontId="18" type="noConversion"/>
  </si>
  <si>
    <t>125.059921264648, 195.087951660156, 195.121154785156, 195.0810546875, 111.044242858887</t>
  </si>
  <si>
    <t>14259-47-3</t>
  </si>
  <si>
    <t>531.186279296875, 85.0284118652344, 129.054626464844, 71.0492401123047, 147.065200805664</t>
  </si>
  <si>
    <t>116183-66-5</t>
  </si>
  <si>
    <t>179.034973144531, 197.045486450195, 135.045150756836, 123.045112609863, 109.029365539551</t>
  </si>
  <si>
    <t>Amygdalin</t>
    <phoneticPr fontId="18" type="noConversion"/>
  </si>
  <si>
    <t>29883-15-6</t>
  </si>
  <si>
    <t>185.132522583008, 231.137908935547, 249.148422241211, 145.101196289063, 203.143081665039</t>
  </si>
  <si>
    <t>130-15-4</t>
    <phoneticPr fontId="18" type="noConversion"/>
  </si>
  <si>
    <t>81.0171432495117, 107.997947692871, 117.003234863281, 108.499626159668, 108.996574401855</t>
  </si>
  <si>
    <t xml:space="preserve">Phloridzin </t>
  </si>
  <si>
    <t>60-81-1</t>
  </si>
  <si>
    <t>409.091766357422, 289.070617675781, 275.054931640625, 271.060089111328, 301.070617675781</t>
  </si>
  <si>
    <t>139726-35-5</t>
  </si>
  <si>
    <t>658.311340332031, 323.174896240234, 457.232604980469, 617.347839355469, 122.09627532959</t>
  </si>
  <si>
    <t>202471-84-9</t>
    <phoneticPr fontId="18" type="noConversion"/>
  </si>
  <si>
    <t>371.221740722656, 427.284423828125, 165.127502441406, 463.305389404297, 303.195495605469</t>
  </si>
  <si>
    <t>Rosin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</si>
  <si>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COOH</t>
    </r>
  </si>
  <si>
    <t>8050-09-7</t>
    <phoneticPr fontId="18" type="noConversion"/>
  </si>
  <si>
    <t>147.116760253906, 193.122283935547, 175.111724853516, 93.0698852539063, 105.069862365723</t>
  </si>
  <si>
    <t>18842-99-4</t>
    <phoneticPr fontId="18" type="noConversion"/>
  </si>
  <si>
    <t>265.144592285156, 167.107757568359, 223.134017944336, 85.0294647216797, 179.107803344727</t>
  </si>
  <si>
    <t>520-12-7</t>
  </si>
  <si>
    <t>229.081466674805, 228.078018188477, 85.0284194946289, 241.085784912109, 253.085845947266</t>
  </si>
  <si>
    <t xml:space="preserve">Coumarin </t>
  </si>
  <si>
    <t>91-64-5</t>
  </si>
  <si>
    <t>450.285369873047, 418.259338378906, 436.269165039063, 386.232421875, 71.3411254882813</t>
  </si>
  <si>
    <t>5,7,3'-Trihydroxy-6,4',5'-trimethoxyflavone</t>
  </si>
  <si>
    <t>78417-26-2</t>
    <phoneticPr fontId="18" type="noConversion"/>
  </si>
  <si>
    <t>374.099670410156, 359.075500488281, 356.089141845703, 69.4332885742188, 373.093231201172</t>
  </si>
  <si>
    <t>Linarin</t>
  </si>
  <si>
    <t>480-36-4</t>
  </si>
  <si>
    <t>203.1796875, 439.320983886719, 411.326019287109, 393.315368652344, 173.132751464844</t>
  </si>
  <si>
    <t>2''-O-beta-L-galactopyranosylorientin</t>
  </si>
  <si>
    <t>861691-37-4</t>
    <phoneticPr fontId="18" type="noConversion"/>
  </si>
  <si>
    <t>155.070358276367, 113.963768005371, 95.049217224121, 159.969253540039, 140.046890258789</t>
  </si>
  <si>
    <t>18916-17-1</t>
  </si>
  <si>
    <t>477.139099121094, 85.0284118652344, 300.061981201172, 129.054550170898, 623.19677734375</t>
  </si>
  <si>
    <t>476-32-4</t>
  </si>
  <si>
    <t>153.018310546875, 197.080932617188, 141.054656982422, 193.086044311523, 315.070861816406</t>
  </si>
  <si>
    <t>Feretoside</t>
  </si>
  <si>
    <t>27530-67-2</t>
  </si>
  <si>
    <t>344.089019775391, 329.064208984375, 326.078247070313, 311.054534912109, 313.070220947266</t>
  </si>
  <si>
    <t>83-79-4</t>
  </si>
  <si>
    <t>241.070388793945, 223.059875488281, 181.049438476563, 163.038864135742, 191.033798217773</t>
  </si>
  <si>
    <t>24724-52-5</t>
  </si>
  <si>
    <t>165.054824829102, 147.044219970703, 359.112640380859, 119.049285888672, 183.065383911133</t>
  </si>
  <si>
    <t>Forsythoside A</t>
  </si>
  <si>
    <t>79916-77-1</t>
  </si>
  <si>
    <t>425.14404296875, 309.060424804688, 351.143768310547, 333.133178710938, 335.148834228516</t>
  </si>
  <si>
    <t>66791-77-3</t>
  </si>
  <si>
    <t>205.08576965332, 235.09619140625, 401.158966064453, 383.148376464844, 167.07014465332</t>
  </si>
  <si>
    <t>Gardenin B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</si>
  <si>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7</t>
    </r>
  </si>
  <si>
    <t>2798-20-1</t>
  </si>
  <si>
    <t>153.040985107422, 61.011043548584, 79.0213928222656, 135.030364990234, 110.035110473633</t>
  </si>
  <si>
    <t>98-86-2</t>
  </si>
  <si>
    <t>203.052520751953, 191.067749023438, 70.6627197265625, 185.042327880859, 325.527374267578</t>
  </si>
  <si>
    <t>501-98-4</t>
  </si>
  <si>
    <t>207.101440429688, 139.038909912109, 81.0698623657227, 99.0803833007813, 123.080345153809</t>
  </si>
  <si>
    <t>39026-92-1</t>
  </si>
  <si>
    <t>268.103973388672, 207.960388183594, 133.049530029297, 207.970275878906, 189.959762573242</t>
  </si>
  <si>
    <t xml:space="preserve">Catharanthine hemitartrate 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</si>
  <si>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</si>
  <si>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4168-17-6</t>
    <phoneticPr fontId="18" type="noConversion"/>
  </si>
  <si>
    <t>463.123199462891, 85.0284042358398, 145.049545288086, 127.03897857666, 97.0284194946289</t>
  </si>
  <si>
    <t>6468-55-9</t>
  </si>
  <si>
    <t>161.059860229492, 211.096618652344, 180.086807250977, 145.049758911133, 85.0284957885742</t>
  </si>
  <si>
    <t>195.065185546875, 177.054626464844, 141.054595947266, 183.065216064453, 71.049217224121</t>
  </si>
  <si>
    <t>Leucoside</t>
  </si>
  <si>
    <r>
      <t>C</t>
    </r>
    <r>
      <rPr>
        <vertAlign val="subscript"/>
        <sz val="10"/>
        <color rgb="FF000000"/>
        <rFont val="Arial"/>
        <family val="2"/>
      </rPr>
      <t>26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</si>
  <si>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27661-51-4</t>
    <phoneticPr fontId="18" type="noConversion"/>
  </si>
  <si>
    <t>146.06022644043, 159.091873168945, 205.097412109375, 144.080978393555, 170.060241699219</t>
  </si>
  <si>
    <t>Arbutin</t>
  </si>
  <si>
    <t>497-76-7</t>
  </si>
  <si>
    <t>143.106582641602, 175.059997558594, 410.096771240234, 157.049438476563, 437.340911865234</t>
  </si>
  <si>
    <t>29838-67-3</t>
  </si>
  <si>
    <t>159.044021606445, 147.044052124023, 175.03889465332, 131.049102783203, 51.0231094360352</t>
  </si>
  <si>
    <t>214125-04-9</t>
    <phoneticPr fontId="18" type="noConversion"/>
  </si>
  <si>
    <t>67.0543518066406, 95.0854797363281, 109.101127624512, 123.116729736328, 121.101058959961</t>
  </si>
  <si>
    <t>Hyperoside</t>
  </si>
  <si>
    <t>482-36-0</t>
  </si>
  <si>
    <t>185.117248535156, 137.096145629883, 83.0491333007813, 149.096130371094, 109.064826965332</t>
  </si>
  <si>
    <t>104777-68-6</t>
  </si>
  <si>
    <t>205.195495605469, 245.226821899414, 109.101425170898, 95.0857315063477, 317.248107910156</t>
  </si>
  <si>
    <t>25514-31-2</t>
  </si>
  <si>
    <t>218.117660522461, 83.049186706543, 105.033576965332, 327.159149169922, 100.075736999512</t>
  </si>
  <si>
    <t>22888-70-6</t>
  </si>
  <si>
    <t>343.154571533203, 371.149505615234, 151.075698852539, 325.143951416016, 203.107025146484</t>
  </si>
  <si>
    <t>4'-O-Glucosylvitexin</t>
  </si>
  <si>
    <t>76135-82-5</t>
    <phoneticPr fontId="18" type="noConversion"/>
  </si>
  <si>
    <t>81.0335159301758, 127.038963317871, 53.0389709472656, 71.049217224121, 99.044059753418</t>
  </si>
  <si>
    <t>40437-72-7</t>
    <phoneticPr fontId="18" type="noConversion"/>
  </si>
  <si>
    <t>330.118194580078, 312.107635498047, 210.076095581055, 122.060028076172, 151.039001464844</t>
  </si>
  <si>
    <t>27208-80-6</t>
  </si>
  <si>
    <t>71.013801574707, 341.066741943359, 101.024589538574, 71.3723068237305, 247.684356689453</t>
  </si>
  <si>
    <t>61301-33-5</t>
  </si>
  <si>
    <t>134.919952392578, 116.909362792969, 70.9580688476563, 90.9478454589844, 116.479843139648</t>
  </si>
  <si>
    <t>Pachymic acid</t>
  </si>
  <si>
    <r>
      <t>C</t>
    </r>
    <r>
      <rPr>
        <vertAlign val="subscript"/>
        <sz val="10"/>
        <color rgb="FF000000"/>
        <rFont val="Arial"/>
        <family val="2"/>
      </rPr>
      <t>33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</si>
  <si>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29070-92-6</t>
  </si>
  <si>
    <t>235.096420288086, 205.085952758789, 137.059768676758, 341.138275146484, 323.127685546875</t>
  </si>
  <si>
    <t>67-47-0</t>
  </si>
  <si>
    <t>119.04907989502, 107.049057006836, 91.05419921875, 135.044021606445, 70.5723266601563</t>
  </si>
  <si>
    <t>28448-85-3</t>
  </si>
  <si>
    <t>138.066284179688, 110.071281433105, 180.064239501953, 71.2597732543945, 195.032119750977</t>
  </si>
  <si>
    <t>30045-16-0</t>
  </si>
  <si>
    <t>313.143157958984, 259.096343994141, 189.09098815918, 397.164367675781, 165.054641723633</t>
  </si>
  <si>
    <t>115909-22-3</t>
  </si>
  <si>
    <t>221.153060913086, 239.163558959961, 267.158294677734, 249.147979736328, 145.100814819336</t>
  </si>
  <si>
    <t>877822-41-8</t>
  </si>
  <si>
    <t>169.086135864258, 138.067749023438, 213.075973510742, 195.0654296875, 213.07145690918</t>
  </si>
  <si>
    <t>29741-10-4</t>
  </si>
  <si>
    <t>172.913528442383, 193.122283935547, 190.924407958984, 251.16471862793, 170.914184570313</t>
  </si>
  <si>
    <t>93675-88-8</t>
    <phoneticPr fontId="18" type="noConversion"/>
  </si>
  <si>
    <t>433.331237792969, 115.075386047363, 125.096145629883, 69.0700149536133, 97.064826965332</t>
  </si>
  <si>
    <t>Fisetin</t>
  </si>
  <si>
    <t>528-48-3</t>
  </si>
  <si>
    <t>195.065139770508, 149.059707641602, 121.064750671387, 131.04914855957, 85.0284271240234</t>
  </si>
  <si>
    <t>32507-66-7</t>
    <phoneticPr fontId="18" type="noConversion"/>
  </si>
  <si>
    <t>96.0808639526367, 69.0700988769531, 55.0546531677246, 70.065299987793, 122.083854675293</t>
  </si>
  <si>
    <t>478-01-3</t>
  </si>
  <si>
    <t>455.316375732422, 97.406494140625, 427.322326660156, 97.4047317504883, 274.431121826172</t>
  </si>
  <si>
    <t>Ouabain octahydrate</t>
  </si>
  <si>
    <r>
      <t>C</t>
    </r>
    <r>
      <rPr>
        <vertAlign val="subscript"/>
        <sz val="10"/>
        <color rgb="FF000000"/>
        <rFont val="Arial"/>
        <family val="2"/>
      </rPr>
      <t>29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20</t>
    </r>
  </si>
  <si>
    <t>11018-89-6</t>
  </si>
  <si>
    <t>165.054473876953, 333.096313476563, 147.043899536133, 183.065017700195, 315.085754394531</t>
  </si>
  <si>
    <t>491-69-0</t>
    <phoneticPr fontId="18" type="noConversion"/>
  </si>
  <si>
    <t>579.171813964844, 85.028564453125, 433.113616943359, 129.054824829102, 147.065444946289</t>
  </si>
  <si>
    <t>Etoposide</t>
  </si>
  <si>
    <t>33419-42-0</t>
  </si>
  <si>
    <t>263.164031982422, 421.309814453125, 439.320465087891, 177.16374206543, 175.148162841797</t>
  </si>
  <si>
    <t>487-36-5</t>
  </si>
  <si>
    <t>137.059661865234, 270.088317871094, 291.101226806641, 341.137969970703, 187.0751953125</t>
  </si>
  <si>
    <t>19870-46-3</t>
  </si>
  <si>
    <t>499.123840332031, 319.081451416016, 337.091918945313, 145.028656005859, 301.070983886719</t>
  </si>
  <si>
    <t>17290-70-9</t>
  </si>
  <si>
    <t>471.201690673828, 161.059860229492, 367.190612792969, 427.211791992188, 339.195739746094</t>
  </si>
  <si>
    <t>611-71-2</t>
    <phoneticPr fontId="18" type="noConversion"/>
  </si>
  <si>
    <t>107.050254821777, 121.029502868652, 93.0345458984375, 151.026290893555, 123.045021057129</t>
  </si>
  <si>
    <t>69251-96-3</t>
    <phoneticPr fontId="18" type="noConversion"/>
  </si>
  <si>
    <t>239.034973144531, 243.029754638672, 257.045562744141, 227.03498840332, 255.029876708984</t>
  </si>
  <si>
    <t>53846-50-7</t>
  </si>
  <si>
    <t>450.248718261719, 468.259399414063, 71.3436813354492, 459.105895996094, 258.511566162109</t>
  </si>
  <si>
    <t>532-91-2</t>
  </si>
  <si>
    <t>183.969039916992, 165.958480834961, 244.092712402344, 133.049514770508, 225.961456298828</t>
  </si>
  <si>
    <t>29741-09-1</t>
  </si>
  <si>
    <t>413.109100341797, 191.035018920898, 251.056106567383, 59.0138130187988, 459.114532470703</t>
  </si>
  <si>
    <t>Coniferin</t>
  </si>
  <si>
    <r>
      <t>C</t>
    </r>
    <r>
      <rPr>
        <vertAlign val="subscript"/>
        <sz val="10"/>
        <color rgb="FF000000"/>
        <rFont val="Arial"/>
        <family val="2"/>
      </rPr>
      <t>16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</si>
  <si>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531-29-3</t>
  </si>
  <si>
    <t>192.10205078125, 568.269653320313, 405.193878173828, 580.270385742188, 206.117645263672</t>
  </si>
  <si>
    <t>115841-09-3</t>
  </si>
  <si>
    <t>145.04948425293, 163.060012817383, 325.112640380859, 85.0283889770508, 481.279418945313</t>
  </si>
  <si>
    <t>59653-37-1</t>
  </si>
  <si>
    <t>225.126159667969, 224.118347167969, 226.133972167969, 156.044509887695, 276.113433837891</t>
  </si>
  <si>
    <t>Salidroside</t>
  </si>
  <si>
    <t>10338-51-9</t>
  </si>
  <si>
    <t>84.0809173583984, 58.0655288696289, 102.055114746094, 98.096549987793, 79.0213470458984</t>
  </si>
  <si>
    <t>Astragalin</t>
  </si>
  <si>
    <t>480-10-4</t>
  </si>
  <si>
    <t>59.0732460021973, 58.0654411315917, 70.2930068969727, 70.2940368652344, 118.11254119873</t>
  </si>
  <si>
    <t>Cyanidin-3-O-glucoside chloride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</si>
  <si>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11</t>
    </r>
    <r>
      <rPr>
        <sz val="10"/>
        <color rgb="FF000000"/>
        <rFont val="Arial"/>
        <family val="2"/>
      </rPr>
      <t>Cl</t>
    </r>
  </si>
  <si>
    <t>7084-24-4</t>
  </si>
  <si>
    <t>471.346832275391, 647.378967285156, 435.325744628906, 407.330535888672, 357.242431640625</t>
  </si>
  <si>
    <t>786593-06-4</t>
  </si>
  <si>
    <t>153.018371582031, 303.050048828125, 195.028991699219, 321.060607910156, 247.06022644043</t>
  </si>
  <si>
    <t>529-84-0</t>
  </si>
  <si>
    <t>137.059722900391, 83.0855026245117, 97.1011734008789, 179.070236206055, 197.18994140625</t>
  </si>
  <si>
    <t>24512-63-8</t>
  </si>
  <si>
    <t>284.098907470703, 68.7108459472656, 133.049545288086, 68.7097930908203, 97.4102554321289</t>
  </si>
  <si>
    <t>17434-18-3</t>
    <phoneticPr fontId="18" type="noConversion"/>
  </si>
  <si>
    <t>140.107070922852, 122.096450805664, 288.159149169922, 121.064788818359, 71.4524154663085</t>
  </si>
  <si>
    <t>11027-63-7</t>
  </si>
  <si>
    <t>257.080780029297, 211.075408935547, 85.028465270996, 255.065170288086, 127.0390625</t>
  </si>
  <si>
    <t>Naringenin</t>
  </si>
  <si>
    <t>67604-48-2</t>
  </si>
  <si>
    <t>119.049240112305, 165.054733276367, 91.0542831420898, 123.044128417969, 165.069839477539</t>
  </si>
  <si>
    <t>945721-10-8</t>
    <phoneticPr fontId="18" type="noConversion"/>
  </si>
  <si>
    <t>335.13916015625, 350.089294433594, 71.4989929199219, 364.104766845703, 71.498046875</t>
  </si>
  <si>
    <t>112516-05-9</t>
    <phoneticPr fontId="18" type="noConversion"/>
  </si>
  <si>
    <t>785.2501, 623.2166, 477.161, 161.0241, 133.0293</t>
  </si>
  <si>
    <t>572-31-6</t>
  </si>
  <si>
    <t>241.071975708008, 139.040145874023, 389.109466552734, 71.4453964233398, 72.4818115234375</t>
  </si>
  <si>
    <t>29884-49-9</t>
  </si>
  <si>
    <t>297.185241699219, 279.174743652344, 375.216918945313, 205.122604370117, 251.179672241211</t>
  </si>
  <si>
    <t>53947-92-5</t>
    <phoneticPr fontId="18" type="noConversion"/>
  </si>
  <si>
    <t>159.116882324219, 227.10661315918, 241.122253417969, 187.148193359375, 145.101303100586</t>
  </si>
  <si>
    <t xml:space="preserve">Eleutheroside B/Syringin </t>
  </si>
  <si>
    <t>118-34-3</t>
  </si>
  <si>
    <t>373.127563476563, 345.132934570313, 409.148864746094, 297.111633300781, 279.101226806641</t>
  </si>
  <si>
    <t>57420-46-9</t>
  </si>
  <si>
    <t>121.028419494629, 121.039596557617, 93.0698394775391, 71.4316253662109, 110.466430664063</t>
  </si>
  <si>
    <t>Isopimpinellin</t>
  </si>
  <si>
    <t>482-27-9</t>
  </si>
  <si>
    <t>132.065811157227, 68.0497512817383, 90.9034271240234, 114.055198669434, 131.930114746094</t>
  </si>
  <si>
    <t>155-58-8</t>
  </si>
  <si>
    <t>371.184509277344, 340.166137695313, 333.132537841797, 301.1064453125, 388.187286376953</t>
  </si>
  <si>
    <t>Artesunate</t>
  </si>
  <si>
    <r>
      <t>C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</si>
  <si>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88495-63-0</t>
    <phoneticPr fontId="18" type="noConversion"/>
  </si>
  <si>
    <t>271.096527099609, 283.096588134766, 147.044128417969, 69.0700378417969, 269.080871582031</t>
  </si>
  <si>
    <t>331.117523193359, 300.099182128906, 386.172302246094, 301.107055664063, 370.177490234375</t>
  </si>
  <si>
    <t>71.0492324829102, 69.0336303710938, 129.054626464844, 289.070495605469, 263.054962158203</t>
  </si>
  <si>
    <t>Desoxyrhaponticin</t>
  </si>
  <si>
    <r>
      <t>C</t>
    </r>
    <r>
      <rPr>
        <vertAlign val="subscript"/>
        <sz val="10"/>
        <color rgb="FF000000"/>
        <rFont val="Arial"/>
        <family val="2"/>
      </rPr>
      <t>21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24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</si>
  <si>
    <t>130.032333374023, 96.0444946289063, 68.049705505371, 87.0264511108398, 97.0077514648438</t>
  </si>
  <si>
    <t>Harpagoside</t>
  </si>
  <si>
    <t>19210-12-9</t>
    <phoneticPr fontId="18" type="noConversion"/>
  </si>
  <si>
    <t>405.08154296875, 303.0498046875, 387.070892333984, 357.060302734375, 369.060455322266</t>
  </si>
  <si>
    <t>58-63-9</t>
  </si>
  <si>
    <t>393.205627441406, 205.085861206055, 149.023239135742, 213.090866088867, 151.038879394531</t>
  </si>
  <si>
    <t>102-37-4</t>
  </si>
  <si>
    <t>231.026565551758, 185.042282104492, 249.037200927734, 69.4093399047852, 69.4081954956055</t>
  </si>
  <si>
    <t>25316-40-9</t>
  </si>
  <si>
    <t>151.075546264648, 231.101745605469, 298.1201171875, 369.169860839844, 339.159301757813</t>
  </si>
  <si>
    <t>481-72-1</t>
  </si>
  <si>
    <t>433.113494873047, 133.0498046875, 565.155578613281, 115.039161682129, 69.0336685180664</t>
  </si>
  <si>
    <t>52328-98-0</t>
  </si>
  <si>
    <t>145.028472900391, 223.09651184082, 195.065292358398, 89.0384140014648, 117.033493041992</t>
  </si>
  <si>
    <t>303-45-7</t>
  </si>
  <si>
    <t>83.049072265625, 313.179321289063, 267.173980712891, 285.184509277344, 253.121963500977</t>
  </si>
  <si>
    <t>5289-74-7</t>
  </si>
  <si>
    <t>343.080688476563, 358.104888916016, 357.097015380859, 71.3404159545898, 285.114868164063</t>
  </si>
  <si>
    <t>491-74-7</t>
  </si>
  <si>
    <t>425.19580078125, 165.018280029297, 283.06005859375, 301.070678710938, 407.185302734375</t>
  </si>
  <si>
    <t>72520-92-4</t>
    <phoneticPr fontId="18" type="noConversion"/>
  </si>
  <si>
    <t>325.091979980469, 181.049652099609, 307.081085205078, 69.5955276489258, 317.102264404297</t>
  </si>
  <si>
    <t>578-74-5</t>
  </si>
  <si>
    <t>305.065246582031, 129.054534912109, 71.0492095947266, 263.054779052734, 69.033576965332</t>
  </si>
  <si>
    <t>Synephrine</t>
  </si>
  <si>
    <t>94-07-5</t>
    <phoneticPr fontId="18" type="noConversion"/>
  </si>
  <si>
    <t>200.056716918945, 243.062454223633, 152.035491943359, 153.030746459961, 111.020065307617</t>
  </si>
  <si>
    <t xml:space="preserve">4-Methoxyphenylacetic acid </t>
  </si>
  <si>
    <t>104-01-8</t>
  </si>
  <si>
    <t>69.6279983520508, 91.0177993774414, 68.9971008300781, 137.023391723633, 193.436950683594</t>
  </si>
  <si>
    <t>110642-44-9</t>
  </si>
  <si>
    <t>489.226623535156, 365.101348876953, 311.054290771484, 299.054534912109, 69.5960235595703</t>
  </si>
  <si>
    <t xml:space="preserve">4-Hydroxybenzoic acid </t>
  </si>
  <si>
    <t>99-96-7</t>
  </si>
  <si>
    <t>105.070083618164, 154.514663696289, 121.065002441406, 133.065048217773, 103.054374694824</t>
  </si>
  <si>
    <t>Mulberroside A</t>
  </si>
  <si>
    <t>102841-42-9</t>
  </si>
  <si>
    <t>203.03369140625, 59.0492477416992, 85.0647277832031, 202.025253295898, 71.3659744262695</t>
  </si>
  <si>
    <t>129025-96-3</t>
  </si>
  <si>
    <t>317.101654052734, 281.189636230469, 299.200164794922, 302.078155517578, 253.194778442383</t>
  </si>
  <si>
    <t>Acetylvanillin</t>
  </si>
  <si>
    <t>881-68-5</t>
  </si>
  <si>
    <t>59.0138092041016, 531.369323730469, 71.4280090332031, 359.762573242188, 394.181365966797</t>
  </si>
  <si>
    <t>211.061492919922, 149.060943603516, 167.071563720703, 373.114501953125, 193.050811767578</t>
  </si>
  <si>
    <t>6537-80-0</t>
  </si>
  <si>
    <t>103.054161071777, 91.0541839599609, 119.04907989502, 53.0389442443848, 77.0385131835938</t>
  </si>
  <si>
    <t>72917-31-8</t>
  </si>
  <si>
    <t>84.0809631347656, 58.0655555725098, 102.091529846191, 130.086547851563, 113.059860229492</t>
  </si>
  <si>
    <t>Rosarin</t>
  </si>
  <si>
    <t>84954-93-8</t>
  </si>
  <si>
    <t>259.096160888672, 85.0283355712891, 145.049438476563, 439.159454345703, 205.04914855957</t>
  </si>
  <si>
    <t>63492-69-3</t>
    <phoneticPr fontId="18" type="noConversion"/>
  </si>
  <si>
    <t>119.049354553223, 179.070541381836, 137.059921264648, 91.0543746948242, 147.081039428711</t>
  </si>
  <si>
    <t>19685-09-7</t>
  </si>
  <si>
    <t>321.123870849609, 336.073913574219, 71.4696426391602, 235.086853027344, 176.034942626953</t>
  </si>
  <si>
    <t>78285-90-2</t>
  </si>
  <si>
    <t>227.1064453125, 209.095977783203, 183.116790771484, 199.111663818359, 245.117050170898</t>
  </si>
  <si>
    <t>Alisol B</t>
  </si>
  <si>
    <t>18649-93-9</t>
    <phoneticPr fontId="18" type="noConversion"/>
  </si>
  <si>
    <t>137.059906005859, 94.0414505004883, 107.000053405762, 108.493606567383, 116.00537109375</t>
  </si>
  <si>
    <t>94367-43-8</t>
  </si>
  <si>
    <t>102.054992675781, 130.049957275391, 148.060470581055, 78.0134429931641, 61.0109214782715</t>
  </si>
  <si>
    <t>Eurycomanone</t>
  </si>
  <si>
    <t>84633-29-4</t>
  </si>
  <si>
    <t>349.216125488281, 367.226745605469, 385.237121582031, 253.19499206543, 339.231842041016</t>
  </si>
  <si>
    <t>Schisandrin B</t>
  </si>
  <si>
    <r>
      <t>C</t>
    </r>
    <r>
      <rPr>
        <vertAlign val="subscript"/>
        <sz val="10"/>
        <color rgb="FF000000"/>
        <rFont val="Arial"/>
        <family val="2"/>
      </rPr>
      <t>23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</si>
  <si>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61281-37-6</t>
    <phoneticPr fontId="18" type="noConversion"/>
  </si>
  <si>
    <t>277.122344970703, 295.226715087891, 277.216278076172, 249.127426147461, 253.085845947266</t>
  </si>
  <si>
    <t>126054-77-1</t>
    <phoneticPr fontId="18" type="noConversion"/>
  </si>
  <si>
    <t>523.217041015625, 85.0647506713867, 439.159454345703, 421.148773193359, 57.070182800293</t>
  </si>
  <si>
    <t>315-22-0</t>
  </si>
  <si>
    <t>269.189666748047, 129.054534912109, 413.304595947266, 85.0283660888672, 395.294128417969</t>
  </si>
  <si>
    <t>Ginkgolide J</t>
  </si>
  <si>
    <t>107438-79-9</t>
    <phoneticPr fontId="18" type="noConversion"/>
  </si>
  <si>
    <t>166.122756958008, 93.069953918457, 103.054313659668, 58.0654640197754, 79.0212631225585</t>
  </si>
  <si>
    <t>18 beta-Glycyrrhetintic Acid</t>
  </si>
  <si>
    <t>471-53-4</t>
  </si>
  <si>
    <t>146.081314086914, 110.060150146484, 128.070724487305, 60.0447387695313, 69.0336837768555</t>
  </si>
  <si>
    <t>80681-45-4</t>
  </si>
  <si>
    <t>443.205810546875, 441.190216064453, 161.059539794922, 425.195190429688, 367.153564453125</t>
  </si>
  <si>
    <t>73069-27-9</t>
  </si>
  <si>
    <t>287.105255126953, 286.097442626953, 71.372215270996, 71.3731384277344, 137.473175048828</t>
  </si>
  <si>
    <t>Ferulaldehyde</t>
  </si>
  <si>
    <t>20649-42-7</t>
  </si>
  <si>
    <t>411.037078857422, 203.052444458008, 249.072937011719, 217.046859741211, 231.062393188477</t>
  </si>
  <si>
    <t>Methyl 4-hydroxycinnamate</t>
  </si>
  <si>
    <t>19367-38-5</t>
  </si>
  <si>
    <t>269.189849853516, 251.179290771484, 139.07536315918, 123.080413818359, 149.132522583008</t>
  </si>
  <si>
    <t>Ginkgolide C</t>
  </si>
  <si>
    <t>15291-77-7</t>
  </si>
  <si>
    <t>85.0283355712891, 129.054489135742, 413.122528076172, 345.096435546875, 369.096374511719</t>
  </si>
  <si>
    <t xml:space="preserve">Pogostone </t>
  </si>
  <si>
    <t>23800-56-8</t>
  </si>
  <si>
    <t>133.049514770508, 150.076065063477, 145.049499511719, 85.0283813476563, 97.0284118652344</t>
  </si>
  <si>
    <t>Moluccanin</t>
    <phoneticPr fontId="18" type="noConversion"/>
  </si>
  <si>
    <t>121700-26-3</t>
    <phoneticPr fontId="18" type="noConversion"/>
  </si>
  <si>
    <t>165.054733276367, 225.075759887695, 361.128387451172, 70.8532333374023, 558.261413574219</t>
  </si>
  <si>
    <t>436-32-8</t>
  </si>
  <si>
    <t>85.0286331176758, 129.054931640625, 399.108306884766, 331.081878662109, 355.081878662109</t>
  </si>
  <si>
    <t>981-15-7</t>
  </si>
  <si>
    <t>85.0285491943359, 163.060333251953, 127.039184570313, 97.0285873413085, 91.0391235351563</t>
  </si>
  <si>
    <t>233.153717041016, 269.174835205078, 215.143188476563, 191.143173217773, 205.15885925293</t>
  </si>
  <si>
    <t>Combretastatin A4 disodium phosphate</t>
  </si>
  <si>
    <r>
      <t>C</t>
    </r>
    <r>
      <rPr>
        <vertAlign val="subscript"/>
        <sz val="10"/>
        <color rgb="FF000000"/>
        <rFont val="Arial"/>
        <family val="2"/>
      </rPr>
      <t>18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19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8</t>
    </r>
    <r>
      <rPr>
        <sz val="10"/>
        <color rgb="FF000000"/>
        <rFont val="Arial"/>
        <family val="2"/>
      </rPr>
      <t>P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Na</t>
    </r>
  </si>
  <si>
    <t>168555-66-6</t>
  </si>
  <si>
    <t>185.042587280273, 147.042022705078, 71.3547744750977, 230.918029785156, 248.900970458984</t>
  </si>
  <si>
    <t>93-35-6</t>
  </si>
  <si>
    <t>70.6117935180664, 169.158721923828, 70.6128387451172, 94.041259765625, 305.211517333984</t>
  </si>
  <si>
    <t>574-84-5</t>
  </si>
  <si>
    <t>323.098663330078, 113.024505615234, 83.0138931274414, 87.0087661743164, 71.0138702392578</t>
  </si>
  <si>
    <t>37921-38-3</t>
  </si>
  <si>
    <t>411.179656982422, 429.190521240234, 69.1595306396484, 69.1605911254883, 297.037536621094</t>
  </si>
  <si>
    <t>41743-73-1</t>
  </si>
  <si>
    <t>103.038948059082, 60.0810661315917, 102.091323852539, 85.0284042358398, 78.0134582519531</t>
  </si>
  <si>
    <t>81720-07-2</t>
    <phoneticPr fontId="18" type="noConversion"/>
  </si>
  <si>
    <t>285.075653076172, 355.153869628906, 315.086151123047, 325.143310546875, 299.09130859375</t>
  </si>
  <si>
    <t>84687-42-3</t>
  </si>
  <si>
    <t>309.111877441406, 147.044006347656, 189.054580688477, 121.064743041992, 107.049011230469</t>
  </si>
  <si>
    <t>23094-69-1</t>
    <phoneticPr fontId="18" type="noConversion"/>
  </si>
  <si>
    <t>122.059875488281, 240.101486206055, 105.03337097168, 268.096374511719, 309.147979736328</t>
  </si>
  <si>
    <t>478-43-3</t>
  </si>
  <si>
    <t>156.10221862793, 138.091598510742, 121.064987182617, 110.096603393555, 286.144104003906</t>
  </si>
  <si>
    <t>17676-33-4</t>
  </si>
  <si>
    <t>337.215728759766, 373.236938476563, 155.07014465332, 153.05451965332, 309.220916748047</t>
  </si>
  <si>
    <t>4046-02-0</t>
  </si>
  <si>
    <t>115.00373840332, 114.934104919434, 114.951622009277, 59.0138778686523, 97.9313735961914</t>
  </si>
  <si>
    <t>27876-94-4</t>
  </si>
  <si>
    <t>273.039093017578, 283.023498535156, 301.140930175781, 255.028121948242, 188.996871948242</t>
  </si>
  <si>
    <t>65497-07-6</t>
    <phoneticPr fontId="18" type="noConversion"/>
  </si>
  <si>
    <t>161.024383544922, 461.166564941406, 179.03498840332, 443.155822753906, 135.045059204102</t>
  </si>
  <si>
    <t>102115-79-7</t>
  </si>
  <si>
    <t>59.0137977600098, 119.034812927246, 101.024253845215, 71.0137252807617, 119.050018310547</t>
  </si>
  <si>
    <t>700-58-3</t>
  </si>
  <si>
    <t>153.055999755859, 109.029624938965, 153.019668579102, 95.0503387451172, 121.02978515625</t>
  </si>
  <si>
    <t>alpha-Asarone</t>
  </si>
  <si>
    <t>494-40-6</t>
  </si>
  <si>
    <t>355.153778076172, 137.059661865234, 323.127593994141, 237.111999511719, 337.143188476563</t>
  </si>
  <si>
    <t>3-n-Butylphathlide</t>
  </si>
  <si>
    <t>6066-49-5</t>
  </si>
  <si>
    <t>169.049118041992, 125.059387207031, 127.966400146484, 113.963371276855, 131.97395324707</t>
  </si>
  <si>
    <t>4871-97-0</t>
  </si>
  <si>
    <t>71.1840667724609, 264.107177734375, 264.337890625, 71.1831207275391, 121.504455566406</t>
  </si>
  <si>
    <t>Sarsasapogenin</t>
  </si>
  <si>
    <t>126-19-2</t>
  </si>
  <si>
    <t>195.06510925293, 167.070190429688, 213.075576782227, 143.03385925293, 196.068466186523</t>
  </si>
  <si>
    <t>53209-27-1</t>
  </si>
  <si>
    <t>88.0393218994141, 87.0553283691406, 59.0606803894042, 105.065895080566, 153.959365844727</t>
  </si>
  <si>
    <t>Stevioside</t>
  </si>
  <si>
    <t>57817-89-7</t>
  </si>
  <si>
    <t>161.107574462891, 132.081008911133, 117.070083618164, 143.073120117188, 118.065246582031</t>
  </si>
  <si>
    <t>146100-02-9</t>
    <phoneticPr fontId="18" type="noConversion"/>
  </si>
  <si>
    <t>85.0284271240234, 315.086120605469, 129.054626464844, 339.086242675781, 383.112365722656</t>
  </si>
  <si>
    <t>13137-64-9</t>
    <phoneticPr fontId="18" type="noConversion"/>
  </si>
  <si>
    <t>83.0491714477539, 227.070236206055, 55.0545959472656, 215.070297241211, 245.080917358398</t>
  </si>
  <si>
    <t>20086-06-0</t>
    <phoneticPr fontId="18" type="noConversion"/>
  </si>
  <si>
    <t>185.059646606445, 247.059875488281, 383.112274169922, 589.18701171875, 127.038887023926</t>
  </si>
  <si>
    <t>520-26-3</t>
  </si>
  <si>
    <t>121.064765930176, 167.070251464844, 81.0698928833008, 181.085876464844, 93.0699081420898</t>
  </si>
  <si>
    <t>Neohesperidin</t>
  </si>
  <si>
    <t>13241-33-3</t>
  </si>
  <si>
    <t>161.045776367188, 533.312927246094, 741.371765136719, 101.02449798584, 113.024566650391</t>
  </si>
  <si>
    <t>13-alpha-(21)-Epoxyeurycomanone</t>
  </si>
  <si>
    <t>138809-10-6</t>
    <phoneticPr fontId="18" type="noConversion"/>
  </si>
  <si>
    <t>281.189697265625, 121.101089477539, 271.205352783203, 215.142852783203, 253.194732666016</t>
  </si>
  <si>
    <t>120-51-4</t>
  </si>
  <si>
    <t>97.0649032592773, 135.116912841797, 109.101287841797, 95.0856094360352, 69.0700607299805</t>
  </si>
  <si>
    <t>52589-21-6</t>
    <phoneticPr fontId="18" type="noConversion"/>
  </si>
  <si>
    <t>449.304748535156, 467.315460205078, 309.221038818359, 135.080337524414, 175.14811706543</t>
  </si>
  <si>
    <t>19467-03-9</t>
    <phoneticPr fontId="18" type="noConversion"/>
  </si>
  <si>
    <t>420.274475097656, 388.248107910156, 71.4709625244141, 239.504058837891, 61.7295188903809</t>
  </si>
  <si>
    <t>1134188-26-3</t>
    <phoneticPr fontId="18" type="noConversion"/>
  </si>
  <si>
    <t>145.028472900391, 195.065246582031, 163.038986206055, 149.059799194336, 195.060821533203</t>
  </si>
  <si>
    <t>25459-91-0</t>
  </si>
  <si>
    <t>161.045501708984, 101.024307250977, 71.0137405395508, 113.02433013916, 571.400573730469</t>
  </si>
  <si>
    <t>511-96-6</t>
  </si>
  <si>
    <t>240.138076782227, 214.12255859375, 146.060012817383, 160.075714111328, 212.106811523438</t>
  </si>
  <si>
    <t>Tracheloside</t>
  </si>
  <si>
    <t>33464-71-0</t>
  </si>
  <si>
    <t>551.213, 145.0498, 163.061</t>
  </si>
  <si>
    <t>179.056198120117, 101.024368286133, 143.034957885742, 89.0243759155273, 73.0294723510742</t>
  </si>
  <si>
    <t>Gracillin</t>
  </si>
  <si>
    <t>19083-00-2</t>
  </si>
  <si>
    <t>269.088195800781, 68.8030090332031, 133.049697875977, 136.062057495117, 137.06526184082</t>
  </si>
  <si>
    <t>Tenuifolin</t>
  </si>
  <si>
    <t>20183-47-5</t>
    <phoneticPr fontId="18" type="noConversion"/>
  </si>
  <si>
    <t>397.212280273438, 188.107055664063, 439.223022460938, 365.186096191406, 190.122634887695</t>
  </si>
  <si>
    <t>Ipecoside</t>
  </si>
  <si>
    <r>
      <t>C</t>
    </r>
    <r>
      <rPr>
        <vertAlign val="subscript"/>
        <sz val="10"/>
        <color rgb="FF000000"/>
        <rFont val="Arial"/>
        <family val="2"/>
      </rPr>
      <t>27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35</t>
    </r>
    <r>
      <rPr>
        <sz val="10"/>
        <color rgb="FF000000"/>
        <rFont val="Arial"/>
        <family val="2"/>
      </rPr>
      <t>NO</t>
    </r>
    <r>
      <rPr>
        <vertAlign val="subscript"/>
        <sz val="10"/>
        <color rgb="FF000000"/>
        <rFont val="Arial"/>
        <family val="2"/>
      </rPr>
      <t>12</t>
    </r>
  </si>
  <si>
    <t>15401-60-2</t>
    <phoneticPr fontId="18" type="noConversion"/>
  </si>
  <si>
    <t>293.185882568359, 222.112503051758, 513.307373046875, 123.043823242188, 239.138748168945</t>
  </si>
  <si>
    <t>149155-01-1</t>
    <phoneticPr fontId="18" type="noConversion"/>
  </si>
  <si>
    <t>309.099578857422, 308.091613769531, 280.096435546875, 69.3975982666016, 294.075866699219</t>
  </si>
  <si>
    <t>103548-82-9</t>
  </si>
  <si>
    <t>153.018020629883, 161.059661865234, 353.102020263672, 195.028717041016, 69.0790863037109</t>
  </si>
  <si>
    <t>42719-32-4</t>
  </si>
  <si>
    <t>463.3203125, 481.330932617188, 307.205261230469, 445.309875488281, 211.14794921875</t>
  </si>
  <si>
    <t>568-72-9</t>
  </si>
  <si>
    <t>203.179473876953, 191.179504394531, 439.356781005859, 163.148193359375, 393.351165771484</t>
  </si>
  <si>
    <t>Forskolin</t>
  </si>
  <si>
    <t>66428-89-5</t>
  </si>
  <si>
    <t>325.055328369141, 395.133666992188, 353.050170898438, 459.149566650391, 377.122985839844</t>
  </si>
  <si>
    <t>(+)-Fangchinoline</t>
  </si>
  <si>
    <r>
      <t>C</t>
    </r>
    <r>
      <rPr>
        <vertAlign val="subscript"/>
        <sz val="10"/>
        <color rgb="FF000000"/>
        <rFont val="Arial"/>
        <family val="2"/>
      </rPr>
      <t>37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40</t>
    </r>
    <r>
      <rPr>
        <sz val="10"/>
        <color rgb="FF000000"/>
        <rFont val="Arial"/>
        <family val="2"/>
      </rPr>
      <t>N</t>
    </r>
    <r>
      <rPr>
        <vertAlign val="sub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</si>
  <si>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436-77-1</t>
  </si>
  <si>
    <t>578.253356933594, 566.253601074219, 367.164855957031, 382.188171386719, 546.22607421875</t>
  </si>
  <si>
    <t>97230-46-1</t>
    <phoneticPr fontId="18" type="noConversion"/>
  </si>
  <si>
    <t>85.0295028686523, 127.040161132813, 173.045547485352, 93.0345458984375, 111.045150756836</t>
  </si>
  <si>
    <t>21293-29-8</t>
  </si>
  <si>
    <t>313.143615722656, 341.138671875, 377.159729003906, 283.133087158203, 311.128051757813</t>
  </si>
  <si>
    <t>71-63-6</t>
  </si>
  <si>
    <t>163.039123535156, 153.018371582031, 179.034088134766, 271.060241699219, 247.060195922852</t>
  </si>
  <si>
    <t>75288-96-9</t>
  </si>
  <si>
    <t>375.129943847656, 169.087158203125, 113.024482727051, 69.0345916748047, 99.0451889038085</t>
  </si>
  <si>
    <t>136656-07-0</t>
    <phoneticPr fontId="18" type="noConversion"/>
  </si>
  <si>
    <t>649.3955, 559.365, 161.0455</t>
  </si>
  <si>
    <t>256925-92-5</t>
  </si>
  <si>
    <t>293.153503417969, 311.164093017578, 265.15869140625, 275.142913818359, 211.111679077148</t>
  </si>
  <si>
    <t>Daurisoline</t>
  </si>
  <si>
    <t>70553-76-3</t>
  </si>
  <si>
    <t>809.433410644531, 633.364929199219, 503.301879882813, 85.0294036865234, 97.4057159423828</t>
  </si>
  <si>
    <t>151135-82-9</t>
    <phoneticPr fontId="18" type="noConversion"/>
  </si>
  <si>
    <t>132.08088684082, 130.065277099609, 106.065208435059, 120.080863952637, 117.057327270508</t>
  </si>
  <si>
    <t>77-52-1</t>
  </si>
  <si>
    <t>411.3622, 393.3516, 189.1638, 95.0855, 67.0543</t>
  </si>
  <si>
    <t>Ingenol</t>
  </si>
  <si>
    <r>
      <t>C</t>
    </r>
    <r>
      <rPr>
        <vertAlign val="subscript"/>
        <sz val="10"/>
        <color rgb="FF000000"/>
        <rFont val="Arial"/>
        <family val="2"/>
      </rPr>
      <t>20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28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5</t>
    </r>
  </si>
  <si>
    <t>30220-46-3</t>
  </si>
  <si>
    <t>85.028450012207, 129.054656982422, 71.0492706298828, 147.065231323242, 145.049606323242</t>
  </si>
  <si>
    <t>509-20-6</t>
    <phoneticPr fontId="18" type="noConversion"/>
  </si>
  <si>
    <t>353.247039794922, 495.346343994141, 293.225952148438, 241.194763183594, 477.335723876953</t>
  </si>
  <si>
    <t>514-39-6</t>
  </si>
  <si>
    <t>425.086181640625, 437.086303710938, 123.043968200684, 299.054626464844, 419.07568359375</t>
  </si>
  <si>
    <t>71486-22-1</t>
  </si>
  <si>
    <t>779.4011, 240.0996, 122.0971</t>
  </si>
  <si>
    <t>79165-06-3</t>
  </si>
  <si>
    <t>381.169067382813, 399.179718017578, 151.075241088867, 350.150756835938, 329.137878417969</t>
  </si>
  <si>
    <t>58546-34-2</t>
  </si>
  <si>
    <t>255.101303100586, 285.111877441406, 267.101318359375, 309.111755371094, 145.049468994141</t>
  </si>
  <si>
    <t>Picfeltarraenin IA</t>
  </si>
  <si>
    <r>
      <t>C</t>
    </r>
    <r>
      <rPr>
        <vertAlign val="subscript"/>
        <sz val="10"/>
        <color rgb="FF000000"/>
        <rFont val="Arial"/>
        <family val="2"/>
      </rPr>
      <t>41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62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13</t>
    </r>
  </si>
  <si>
    <t>97230-47-2</t>
    <phoneticPr fontId="18" type="noConversion"/>
  </si>
  <si>
    <t>487.341339111328, 441.335906982422, 469.330932617188, 423.325317382813, 187.148056030273</t>
  </si>
  <si>
    <t>2182-14-1</t>
  </si>
  <si>
    <t>439.2227, 397.2122, 172.0757</t>
  </si>
  <si>
    <t>23513-14-6</t>
  </si>
  <si>
    <t>202.025909423828, 185.023239135742, 189.054550170898, 173.059677124023, 174.031036376953</t>
  </si>
  <si>
    <t>Phorbol</t>
  </si>
  <si>
    <t>17673-25-5</t>
    <phoneticPr fontId="18" type="noConversion"/>
  </si>
  <si>
    <t>869.488952636719, 85.0284194946289, 129.054611206055, 271.20556640625, 147.065200805664</t>
  </si>
  <si>
    <t>218916-52-0</t>
  </si>
  <si>
    <t>162.054916381836, 175.08659362793, 221.091934204102, 160.07568359375, 148.075668334961</t>
  </si>
  <si>
    <t>93551-00-9</t>
    <phoneticPr fontId="18" type="noConversion"/>
  </si>
  <si>
    <t>308.900573730469, 331.996948242188, 337.092041015625, 145.028762817383, 135.044372558594</t>
  </si>
  <si>
    <t>Rubusoside</t>
  </si>
  <si>
    <t>64849-39-4</t>
  </si>
  <si>
    <t>229.071884155273, 185.082092285156, 167.071472167969, 89.0244216918945, 211.061370849609</t>
  </si>
  <si>
    <t>18797-79-0</t>
  </si>
  <si>
    <t>337.106567382813, 319.096038818359, 289.085388183594, 177.054656982422, 135.044097900391</t>
  </si>
  <si>
    <t>555-66-8</t>
  </si>
  <si>
    <t>149.05989074707, 329.123229980469, 209.081024169922, 69.1314239501953, 121.064888000488</t>
  </si>
  <si>
    <t>66056-22-2</t>
  </si>
  <si>
    <t>219.137359619141, 265.142669677734, 201.126861572266, 125.09578704834, 229.121688842773</t>
  </si>
  <si>
    <t>130.086318969727, 361.070465087891, 397.091705322266, 321.075653076172, 113.059700012207</t>
  </si>
  <si>
    <t>509-80-8</t>
  </si>
  <si>
    <t>275.091613769531, 221.044738769531, 233.04475402832, 235.059967041016, 293.002075195313</t>
  </si>
  <si>
    <t>26575-93-9</t>
    <phoneticPr fontId="18" type="noConversion"/>
  </si>
  <si>
    <t>579.171508789063, 433.113433837891, 85.0285263061523, 129.054809570313, 71.0493316650391</t>
  </si>
  <si>
    <t>36700-45-5</t>
  </si>
  <si>
    <t>119.03547668457, 94.0401763916016, 137.045989990234, 109.05101776123, 136.09326171875</t>
  </si>
  <si>
    <t>94987-08-3</t>
    <phoneticPr fontId="18" type="noConversion"/>
  </si>
  <si>
    <t>95.0494003295898, 195.080993652344, 57.0703620910645, 195.121246337891, 171.976852416992</t>
  </si>
  <si>
    <t>14-Deoxyandrographolide</t>
  </si>
  <si>
    <t>4176-97-0</t>
  </si>
  <si>
    <t>301.181060791016, 283.170440673828, 313.181091308594, 153.092163085938, 331.191680908203</t>
  </si>
  <si>
    <t>Cafestol</t>
  </si>
  <si>
    <t>469-83-0</t>
  </si>
  <si>
    <t>373.274047851563, 426.185455322266, 337.252807617188, 391.284606933594, 319.242462158203</t>
  </si>
  <si>
    <t>466-26-2</t>
  </si>
  <si>
    <t>113.059707641602, 145.085983276367, 337.216003417969, 373.237213134766, 95.0491714477539</t>
  </si>
  <si>
    <t>6894-43-5</t>
  </si>
  <si>
    <t>132.102172851563, 132.065811157227, 90.9033889770508, 57.0338973999023, 149.940765380859</t>
  </si>
  <si>
    <t>Ophiopogonin D</t>
  </si>
  <si>
    <r>
      <t>C</t>
    </r>
    <r>
      <rPr>
        <vertAlign val="subscript"/>
        <sz val="10"/>
        <color rgb="FF000000"/>
        <rFont val="Arial"/>
        <family val="2"/>
      </rPr>
      <t>44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16</t>
    </r>
  </si>
  <si>
    <t>65604-80-0</t>
  </si>
  <si>
    <t>397.128997802734, 229.050018310547, 282.089111328125, 353.139068603516, 298.084228515625</t>
  </si>
  <si>
    <t>Blinin</t>
  </si>
  <si>
    <t>125675-09-4</t>
    <phoneticPr fontId="18" type="noConversion"/>
  </si>
  <si>
    <t>215.106796264648, 257.153625488281, 451.284484863281, 405.278961181641, 243.138031005859</t>
  </si>
  <si>
    <t>Cholic Acid</t>
  </si>
  <si>
    <t>81-25-4</t>
  </si>
  <si>
    <t>137.023361206055, 305.080871582031, 279.065582275391, 306.088348388672, 71.4753723144531</t>
  </si>
  <si>
    <t>Deacetyltaxol</t>
  </si>
  <si>
    <t>78432-77-6</t>
  </si>
  <si>
    <t>387.254150390625, 59.0138359069824, 459.311737060547, 519.332641601563, 369.243347167969</t>
  </si>
  <si>
    <t xml:space="preserve">Artemisinic acid </t>
  </si>
  <si>
    <t>80286-58-4</t>
  </si>
  <si>
    <t>165.055770874023, 345.119232177734, 89.0244140625, 139.040161132813, 137.06086730957</t>
  </si>
  <si>
    <t xml:space="preserve">Phytolaccagenin </t>
  </si>
  <si>
    <t>1802-12-6</t>
  </si>
  <si>
    <t>549.159912109375, 399.107116699219, 297.075408935547, 381.096466064453, 321.075408935547</t>
  </si>
  <si>
    <t>Astragaloside II</t>
  </si>
  <si>
    <r>
      <t>C</t>
    </r>
    <r>
      <rPr>
        <vertAlign val="subscript"/>
        <sz val="10"/>
        <color rgb="FF000000"/>
        <rFont val="Arial"/>
        <family val="2"/>
      </rPr>
      <t>43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70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15</t>
    </r>
  </si>
  <si>
    <t>84676-89-1</t>
    <phoneticPr fontId="18" type="noConversion"/>
  </si>
  <si>
    <t>327.107299804688, 111.080451965332, 57.0702133178711, 235.096405029297, 149.059768676758</t>
  </si>
  <si>
    <t>27-Deoxyactein</t>
  </si>
  <si>
    <r>
      <t>C</t>
    </r>
    <r>
      <rPr>
        <vertAlign val="subscript"/>
        <sz val="10"/>
        <color rgb="FF000000"/>
        <rFont val="Arial"/>
        <family val="2"/>
      </rPr>
      <t>37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56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10</t>
    </r>
  </si>
  <si>
    <t>264624-38-6</t>
  </si>
  <si>
    <t>116.07088470459, 74.937744140625, 68.0498275756835, 115.964263916016, 92.9483413696289</t>
  </si>
  <si>
    <t xml:space="preserve">Ginkgolic Acid (C13:0) </t>
  </si>
  <si>
    <t>20261-38-5</t>
  </si>
  <si>
    <t>69.393669128418, 69.3947677612305, 121.073554992676, 170.532455444336, 63.3759536743164</t>
  </si>
  <si>
    <t>Fusidine</t>
  </si>
  <si>
    <t>6990-06-3</t>
    <phoneticPr fontId="18" type="noConversion"/>
  </si>
  <si>
    <t>357.169616699219, 287.091369628906, 319.117645263672, 325.143432617188, 137.059814453125</t>
  </si>
  <si>
    <t>71610-00-9</t>
  </si>
  <si>
    <t>252.109405517578, 99.0442047119141, 70.2970581054688, 69.0337142944335, 136.029800415039</t>
  </si>
  <si>
    <t>27975-19-5</t>
  </si>
  <si>
    <t>447.128540039063, 85.0284423828125, 129.054595947266, 71.0492553710938, 147.065139770508</t>
  </si>
  <si>
    <t>23720-80-1</t>
  </si>
  <si>
    <t>317.083984375, 441.136444091797, 189.05207824707, 351.105010986328, 245.063217163086</t>
  </si>
  <si>
    <t>Tsugaric acid A</t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</si>
  <si>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50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4</t>
    </r>
  </si>
  <si>
    <t>174391-64-1</t>
    <phoneticPr fontId="18" type="noConversion"/>
  </si>
  <si>
    <t>469.36817, 411.3263, 123.11737, 93.070425, 83.08608</t>
  </si>
  <si>
    <t>6949-98-0</t>
  </si>
  <si>
    <t>369.169219970703, 370.177093505859, 337.142944335938, 483.237335205078, 359.148559570313</t>
  </si>
  <si>
    <t>Dehydroandrographolide</t>
  </si>
  <si>
    <t>134418-28-3</t>
  </si>
  <si>
    <t>135.044021606445, 277.106903076172, 227.070114135742, 245.08073425293, 231.101470947266</t>
  </si>
  <si>
    <t>599-07-5</t>
  </si>
  <si>
    <t>85.0284042358398, 345.096710205078, 369.096710205078, 129.054595947266, 71.0492248535156</t>
  </si>
  <si>
    <t>151.039245605469, 133.02864074707, 123.044242858887, 135.044281005859, 156.005798339844</t>
  </si>
  <si>
    <t>Alisol A 24-acetate</t>
  </si>
  <si>
    <r>
      <t>C</t>
    </r>
    <r>
      <rPr>
        <vertAlign val="subscript"/>
        <sz val="10"/>
        <color rgb="FF000000"/>
        <rFont val="Arial"/>
        <family val="2"/>
      </rPr>
      <t>32</t>
    </r>
    <r>
      <rPr>
        <sz val="10"/>
        <color rgb="FF000000"/>
        <rFont val="Arial"/>
        <family val="2"/>
      </rPr>
      <t>H</t>
    </r>
    <r>
      <rPr>
        <vertAlign val="subscript"/>
        <sz val="10"/>
        <color rgb="FF000000"/>
        <rFont val="Arial"/>
        <family val="2"/>
      </rPr>
      <t>52</t>
    </r>
    <r>
      <rPr>
        <sz val="10"/>
        <color rgb="FF000000"/>
        <rFont val="Arial"/>
        <family val="2"/>
      </rPr>
      <t>O</t>
    </r>
    <r>
      <rPr>
        <vertAlign val="subscript"/>
        <sz val="10"/>
        <color rgb="FF000000"/>
        <rFont val="Arial"/>
        <family val="2"/>
      </rPr>
      <t>6</t>
    </r>
  </si>
  <si>
    <t>18674-16-3</t>
    <phoneticPr fontId="18" type="noConversion"/>
  </si>
  <si>
    <t>339.107574462891, 309.096893310547, 85.028465270996, 129.0546875, 323.112609863281</t>
  </si>
  <si>
    <t>465-11-2</t>
  </si>
  <si>
    <t>151.937561035156, 133.926956176758, 151.940887451172, 133.930267333984, 126.955581665039</t>
  </si>
  <si>
    <t>121771-98-0</t>
    <phoneticPr fontId="18" type="noConversion"/>
  </si>
  <si>
    <t>68.7209701538085, 277.180206298828, 122.036224365234, 141.127471923828, 68.7219772338867</t>
  </si>
  <si>
    <t>41059-79-4</t>
    <phoneticPr fontId="18" type="noConversion"/>
  </si>
  <si>
    <t>579.3886, 417.3347, 393.3243, 171.1437</t>
  </si>
  <si>
    <t>137551-38-3</t>
    <phoneticPr fontId="18" type="noConversion"/>
  </si>
  <si>
    <t>145.049621582031, 163.060134887695, 273.220947265625, 85.0284194946289, 360.252838134766</t>
  </si>
  <si>
    <t>564-20-5</t>
  </si>
  <si>
    <t>449.108184814453, 71.3451614379883, 271.031280517578, 270.052581787109, 126.083168029785</t>
  </si>
  <si>
    <t>631-01-6</t>
  </si>
  <si>
    <t>417.336395263672, 255.210723876953, 125.096206665039, 115.075439453125, 69.0700225830078</t>
  </si>
  <si>
    <t>39524-08-8</t>
    <phoneticPr fontId="18" type="noConversion"/>
  </si>
  <si>
    <t>209.044326782227, 275.054718017578, 251.054779052734, 247.059921264648, 233.044296264648</t>
  </si>
  <si>
    <t>Polyphyllin VI</t>
  </si>
  <si>
    <t>55916-51-3</t>
    <phoneticPr fontId="18" type="noConversion"/>
  </si>
  <si>
    <t>213.09114074707, 192.078216552734, 203.070404052734, 367.154296875, 167.070465087891</t>
  </si>
  <si>
    <t>Acetyl-11-keto-beta-boswellic acid</t>
  </si>
  <si>
    <t>67416-61-9</t>
  </si>
  <si>
    <t>269.211120605469, 233.190032958984, 109.101249694824, 95.0855865478516, 81.0699462890625</t>
  </si>
  <si>
    <t>514-10-3</t>
  </si>
  <si>
    <t>269.080902099609, 287.091400146484, 121.064895629883, 131.049270629883, 121.028442382813</t>
  </si>
  <si>
    <t>463-40-1</t>
  </si>
  <si>
    <t>113.059837341309, 124.075881958008, 81.033576965332, 71.4657135009766, 107.506614685059</t>
  </si>
  <si>
    <t>1191-41-9</t>
  </si>
  <si>
    <t>147.044036865234, 137.05973815918, 183.065216064453, 145.049545288086, 309.096649169922</t>
  </si>
  <si>
    <t>Methylnissolin-3-O-glucoside</t>
  </si>
  <si>
    <t>94367-42-7</t>
    <phoneticPr fontId="18" type="noConversion"/>
  </si>
  <si>
    <t>80.0495376586914, 96.0444488525391, 106.028816223145, 124.039352416992, 95.049186706543</t>
  </si>
  <si>
    <t>80681-44-3</t>
    <phoneticPr fontId="18" type="noConversion"/>
  </si>
  <si>
    <t>461.130340576172, 667.188598632813, 443.11962890625, 191.035034179688, 367.103485107422</t>
  </si>
  <si>
    <t>469-77-2</t>
  </si>
  <si>
    <t>94.0652236938477, 92.0495452880859, 110.060150146484, 96.0444412231445, 120.044548034668</t>
  </si>
  <si>
    <t>69363-14-0</t>
  </si>
  <si>
    <t>153.018173217773, 287.0546875, 305.065277099609, 195.028732299805, 123.043975830078</t>
  </si>
  <si>
    <t>61-54-1</t>
  </si>
  <si>
    <t>161.0594, 144.0807, 117.0701</t>
  </si>
  <si>
    <t>87-52-5</t>
  </si>
  <si>
    <t>330.13330078125, 302.102111816406, 302.138427734375, 222.112335205078, 372.143890380859</t>
  </si>
  <si>
    <t>Ginkgolic Acid (C17:1)</t>
    <phoneticPr fontId="18" type="noConversion"/>
  </si>
  <si>
    <t>111047-30-4</t>
    <phoneticPr fontId="18" type="noConversion"/>
  </si>
  <si>
    <t>274.046844482422, 69.062873840332, 285.038879394531, 273.037780761719, 256.036254882813</t>
  </si>
  <si>
    <t>39262-14-1</t>
  </si>
  <si>
    <t>133.101440429688, 91.0543899536133, 107.085693359375, 93.0700912475585, 123.117073059082</t>
  </si>
  <si>
    <t>6812-81-3</t>
    <phoneticPr fontId="18" type="noConversion"/>
  </si>
  <si>
    <t>133.028457641602, 71.0275726318359, 308.900146484375, 71.0267105102539, 231.279525756836</t>
  </si>
  <si>
    <t>76494-51-4</t>
  </si>
  <si>
    <t>455.351501464844, 129.054534912109, 309.11767578125, 279.107208251953, 85.0283584594727</t>
  </si>
  <si>
    <t>1617-70-5</t>
  </si>
  <si>
    <t>181.049392700195, 114.102500915527, 295.128173828125, 72.0807723999023, 97.0759429931641</t>
  </si>
  <si>
    <t>149-91-7</t>
  </si>
  <si>
    <t>499.176849365234, 489.192565917969, 259.097778320313, 471.181518554688, 231.102584838867</t>
  </si>
  <si>
    <t>87980-68-5</t>
    <phoneticPr fontId="18" type="noConversion"/>
  </si>
  <si>
    <t>297.1845703125, 145.064682006836, 279.174255371094, 133.064651489258, 147.080230712891</t>
  </si>
  <si>
    <t>60546-10-3</t>
    <phoneticPr fontId="18" type="noConversion"/>
  </si>
  <si>
    <t>85.0284042358398, 91.0389785766602, 145.049499511719, 68.6176605224609, 127.038909912109</t>
  </si>
  <si>
    <t>34157-83-0</t>
  </si>
  <si>
    <t>131.049194335938, 145.049530029297, 180.086639404297, 85.0284042358398, 181.085906982422</t>
  </si>
  <si>
    <t>177931-17-8</t>
    <phoneticPr fontId="18" type="noConversion"/>
  </si>
  <si>
    <t>135.067977905273, 119.049263000488, 91.054313659668, 121.064872741699, 108.01651763916</t>
  </si>
  <si>
    <t>73-24-5</t>
  </si>
  <si>
    <t>529.352111816406, 469.331024169922, 415.283996582031, 433.309906005859, 413.268310546875</t>
  </si>
  <si>
    <t>147-85-3</t>
  </si>
  <si>
    <t>171.08039855957, 153.069854736328, 143.085556030273, 145.101181030273, 128.06201171875</t>
  </si>
  <si>
    <t>Flemiphilippinin A</t>
  </si>
  <si>
    <t>140366-64-9</t>
    <phoneticPr fontId="18" type="noConversion"/>
  </si>
  <si>
    <t>153.019348144531, 108.021690368652, 123.008758544922, 95.0138320922852, 81.0344772338867</t>
  </si>
  <si>
    <t>107-43-7</t>
  </si>
  <si>
    <t>689.24853515625, 565.301940917969, 627.247924804688, 96.9600296020508, 343.069885253906</t>
  </si>
  <si>
    <t>L-Leucine</t>
  </si>
  <si>
    <t>61-90-5</t>
  </si>
  <si>
    <t>167.070129394531, 191.070114135742, 343.117126464844, 165.054550170898, 285.096496582031</t>
  </si>
  <si>
    <t>69-65-8</t>
  </si>
  <si>
    <t>145.028457641602, 135.044052124023, 117.033447265625, 89.0385284423828, 107.04914855957</t>
  </si>
  <si>
    <r>
      <t xml:space="preserve">Metabolites signifciantly increased (Fold-change &gt; 2)  under 0.1 µm coronatine treatment (n=5). </t>
    </r>
    <r>
      <rPr>
        <sz val="10"/>
        <rFont val="Arial"/>
        <family val="2"/>
      </rPr>
      <t xml:space="preserve">N/A indicates analysis that it is unable to be statistic. N/F indicates no signals based on ion feature selection and annotation methods. Chemicals that selected for Figure 4d-e were in blue format. </t>
    </r>
    <phoneticPr fontId="18" type="noConversion"/>
  </si>
  <si>
    <t>Compound types</t>
    <phoneticPr fontId="18" type="noConversion"/>
  </si>
  <si>
    <t>Fold change</t>
    <phoneticPr fontId="18" type="noConversion"/>
  </si>
  <si>
    <t>30 min</t>
    <phoneticPr fontId="18" type="noConversion"/>
  </si>
  <si>
    <t>120 min</t>
    <phoneticPr fontId="18" type="noConversion"/>
  </si>
  <si>
    <t>Chemical Safety</t>
  </si>
  <si>
    <t>Biological activity</t>
    <phoneticPr fontId="18" type="noConversion"/>
  </si>
  <si>
    <t>Referance</t>
    <phoneticPr fontId="18" type="noConversion"/>
  </si>
  <si>
    <t>Phenylpropanoids</t>
  </si>
  <si>
    <t>*</t>
    <phoneticPr fontId="18" type="noConversion"/>
  </si>
  <si>
    <t>Anti-inflammatory</t>
    <phoneticPr fontId="18" type="noConversion"/>
  </si>
  <si>
    <r>
      <t>Fu, R.H.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Irisflorentin modifies properties of mouse bone marrow-derived dendritic cells and reduces the allergic contact hypersensitivity responses. </t>
    </r>
    <r>
      <rPr>
        <i/>
        <sz val="10"/>
        <rFont val="Arial"/>
        <family val="2"/>
      </rPr>
      <t>Cell Transplant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24</t>
    </r>
    <r>
      <rPr>
        <sz val="10"/>
        <rFont val="Arial"/>
        <family val="2"/>
      </rPr>
      <t>, 573-88 (2015).</t>
    </r>
  </si>
  <si>
    <t>Antioxidant, anti-inflammatory, anti-atherosclerosis, anticancer and anti-angiogenesis  activities.</t>
    <phoneticPr fontId="18" type="noConversion"/>
  </si>
  <si>
    <r>
      <t>Zhao, Y.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Chemical compositions, chromatographic fingerprints and antioxidant activities of Citri Exocarpium Rubrum (</t>
    </r>
    <r>
      <rPr>
        <i/>
        <sz val="10"/>
        <rFont val="Arial"/>
        <family val="2"/>
      </rPr>
      <t>Juhong</t>
    </r>
    <r>
      <rPr>
        <sz val="10"/>
        <rFont val="Arial"/>
        <family val="2"/>
      </rPr>
      <t xml:space="preserve">). </t>
    </r>
    <r>
      <rPr>
        <i/>
        <sz val="10"/>
        <rFont val="Arial"/>
        <family val="2"/>
      </rPr>
      <t>Chin. Med.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12</t>
    </r>
    <r>
      <rPr>
        <sz val="10"/>
        <rFont val="Arial"/>
        <family val="2"/>
      </rPr>
      <t>, 6 (2017).</t>
    </r>
    <phoneticPr fontId="18" type="noConversion"/>
  </si>
  <si>
    <t>Antinociception and antiseptic activities.</t>
    <phoneticPr fontId="18" type="noConversion"/>
  </si>
  <si>
    <r>
      <t xml:space="preserve">Lee, W., Yoon, E.K., Kim, K.M., Park, D.H. &amp; Bae, J.S. Antiseptic effect of vicenin-2 and scolymoside from </t>
    </r>
    <r>
      <rPr>
        <i/>
        <sz val="10"/>
        <rFont val="Arial"/>
        <family val="2"/>
      </rPr>
      <t>Cyclopia subternata</t>
    </r>
    <r>
      <rPr>
        <sz val="10"/>
        <rFont val="Arial"/>
        <family val="2"/>
      </rPr>
      <t xml:space="preserve"> (honeybush) in response to HMGB1 as a late sepsis mediator </t>
    </r>
    <r>
      <rPr>
        <i/>
        <sz val="10"/>
        <rFont val="Arial"/>
        <family val="2"/>
      </rPr>
      <t>in vitro</t>
    </r>
    <r>
      <rPr>
        <sz val="10"/>
        <rFont val="Arial"/>
        <family val="2"/>
      </rPr>
      <t xml:space="preserve"> and </t>
    </r>
    <r>
      <rPr>
        <i/>
        <sz val="10"/>
        <rFont val="Arial"/>
        <family val="2"/>
      </rPr>
      <t>in vivo</t>
    </r>
    <r>
      <rPr>
        <sz val="10"/>
        <rFont val="Arial"/>
        <family val="2"/>
      </rPr>
      <t xml:space="preserve">. </t>
    </r>
    <r>
      <rPr>
        <i/>
        <sz val="10"/>
        <rFont val="Arial"/>
        <family val="2"/>
      </rPr>
      <t>Can. J. Physiol. Pharmacol.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93</t>
    </r>
    <r>
      <rPr>
        <sz val="10"/>
        <rFont val="Arial"/>
        <family val="2"/>
      </rPr>
      <t>, 709-20 (2015).</t>
    </r>
    <phoneticPr fontId="18" type="noConversion"/>
  </si>
  <si>
    <t>Apigenin-7-O-beta-D-glucoside</t>
    <phoneticPr fontId="18" type="noConversion"/>
  </si>
  <si>
    <t>Antibacterial, antiviral, antifungal and antiparasitic activities.</t>
    <phoneticPr fontId="18" type="noConversion"/>
  </si>
  <si>
    <r>
      <t>Chen, Z.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High-performance liquid chromatographic determination and pharmacokinetic study of apigenin-7-O-β-D-glucoside in rat plasma after intravenous administration. </t>
    </r>
    <r>
      <rPr>
        <i/>
        <sz val="10"/>
        <rFont val="Arial"/>
        <family val="2"/>
      </rPr>
      <t>Arch. Pharm. Res.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34</t>
    </r>
    <r>
      <rPr>
        <sz val="10"/>
        <rFont val="Arial"/>
        <family val="2"/>
      </rPr>
      <t>, 741-6 (2011).</t>
    </r>
    <phoneticPr fontId="18" type="noConversion"/>
  </si>
  <si>
    <t>Irritant</t>
  </si>
  <si>
    <t xml:space="preserve"> It has been found to inhibit the germination of cress and lettuce seeds. It has a role as a plant metabolite, a plant growth retardant</t>
  </si>
  <si>
    <r>
      <t xml:space="preserve">Kim S, Chen J, Cheng T, </t>
    </r>
    <r>
      <rPr>
        <i/>
        <sz val="10"/>
        <rFont val="Arial"/>
        <family val="2"/>
      </rPr>
      <t>et al.</t>
    </r>
    <r>
      <rPr>
        <sz val="10"/>
        <rFont val="Arial"/>
        <family val="2"/>
      </rPr>
      <t xml:space="preserve"> PubChem 2019 update: improved access to chemical data. </t>
    </r>
    <r>
      <rPr>
        <i/>
        <sz val="10"/>
        <rFont val="Arial"/>
        <family val="2"/>
      </rPr>
      <t xml:space="preserve">Nucleic Acids Res. </t>
    </r>
    <r>
      <rPr>
        <b/>
        <sz val="10"/>
        <rFont val="Arial"/>
        <family val="2"/>
      </rPr>
      <t xml:space="preserve">47, </t>
    </r>
    <r>
      <rPr>
        <sz val="10"/>
        <rFont val="Arial"/>
        <family val="2"/>
      </rPr>
      <t>D1102–D1109 (2019).</t>
    </r>
    <phoneticPr fontId="18" type="noConversion"/>
  </si>
  <si>
    <t>Acute Toxic</t>
  </si>
  <si>
    <t>An antineoplastic agent and insecticide.</t>
  </si>
  <si>
    <t>Prim-O-glucosylcimifugin</t>
    <phoneticPr fontId="18" type="noConversion"/>
  </si>
  <si>
    <t>Anticancer, analgesic, anticonvulsant, antipyretic, antinociceptive, and anti-inflammatory activities.</t>
  </si>
  <si>
    <r>
      <t>Ping, O.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Subinhibitory concentrations of prim-o-glucosylcimifugin decrease the expression of alpha-hemolysin in </t>
    </r>
    <r>
      <rPr>
        <i/>
        <sz val="10"/>
        <rFont val="Arial"/>
        <family val="2"/>
      </rPr>
      <t xml:space="preserve">Staphylococcus aureus </t>
    </r>
    <r>
      <rPr>
        <sz val="10"/>
        <rFont val="Arial"/>
        <family val="2"/>
      </rPr>
      <t xml:space="preserve">(USA300). </t>
    </r>
    <r>
      <rPr>
        <i/>
        <sz val="10"/>
        <rFont val="Arial"/>
        <family val="2"/>
      </rPr>
      <t>Evid. Based Complement Alternat. Med.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2018</t>
    </r>
    <r>
      <rPr>
        <sz val="10"/>
        <rFont val="Arial"/>
        <family val="2"/>
      </rPr>
      <t>, 7579808 (2018).</t>
    </r>
    <phoneticPr fontId="18" type="noConversion"/>
  </si>
  <si>
    <t>Antioxidant, anti-inflammatory, anticancer, neuroprotective, and cardioprotective activities.</t>
  </si>
  <si>
    <r>
      <t xml:space="preserve">Chung, D.W. &amp; Lee, S.B. Novel synthesis of leucoside by enzymatic hydrolysis of tea seed extract. </t>
    </r>
    <r>
      <rPr>
        <i/>
        <sz val="10"/>
        <rFont val="Arial"/>
        <family val="2"/>
      </rPr>
      <t>J. Sci. Food Agric.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93</t>
    </r>
    <r>
      <rPr>
        <sz val="10"/>
        <rFont val="Arial"/>
        <family val="2"/>
      </rPr>
      <t>, 362-7 (2013).</t>
    </r>
    <phoneticPr fontId="18" type="noConversion"/>
  </si>
  <si>
    <t>Antihyperlipidemic, antioxidant, anti-ER stress, and anti-inflammatory activities.</t>
  </si>
  <si>
    <r>
      <t xml:space="preserve">Leong, P.K. &amp; Ko, K.M. Schisandrin B: A Double-Edged Sword in Nonalcoholic Fatty Liver Disease. </t>
    </r>
    <r>
      <rPr>
        <i/>
        <sz val="10"/>
        <rFont val="Arial"/>
        <family val="2"/>
      </rPr>
      <t>Oxid. Med. Cell Longev.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2016</t>
    </r>
    <r>
      <rPr>
        <sz val="10"/>
        <rFont val="Arial"/>
        <family val="2"/>
      </rPr>
      <t>, 6171658 (2016).</t>
    </r>
    <phoneticPr fontId="18" type="noConversion"/>
  </si>
  <si>
    <t>Anti-inflammatory and cytoprotective activities.</t>
  </si>
  <si>
    <r>
      <t xml:space="preserve">Farahani, M.S., Bahramsoltani, R., Farzaei, M.H., Abdollahi, M. &amp; Rahimi, R. Plant-derived natural medicines for the management of depression: an overview of mechanisms of action. </t>
    </r>
    <r>
      <rPr>
        <i/>
        <sz val="10"/>
        <rFont val="Arial"/>
        <family val="2"/>
      </rPr>
      <t>Rev. Neurosci.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26</t>
    </r>
    <r>
      <rPr>
        <sz val="10"/>
        <rFont val="Arial"/>
        <family val="2"/>
      </rPr>
      <t>, 305-21 (2015).</t>
    </r>
    <phoneticPr fontId="18" type="noConversion"/>
  </si>
  <si>
    <t>Anti-inflammatory activity</t>
  </si>
  <si>
    <r>
      <t>Mencherini, T.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An extract of</t>
    </r>
    <r>
      <rPr>
        <i/>
        <sz val="10"/>
        <rFont val="Arial"/>
        <family val="2"/>
      </rPr>
      <t xml:space="preserve"> Apium graveolens</t>
    </r>
    <r>
      <rPr>
        <sz val="10"/>
        <rFont val="Arial"/>
        <family val="2"/>
      </rPr>
      <t xml:space="preserve"> var. dulce leaves: structure of the major constituent, apiin, and its anti-inflammatory properties. </t>
    </r>
    <r>
      <rPr>
        <i/>
        <sz val="10"/>
        <rFont val="Arial"/>
        <family val="2"/>
      </rPr>
      <t>J. Pharm. Pharmacol.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59</t>
    </r>
    <r>
      <rPr>
        <sz val="10"/>
        <rFont val="Arial"/>
        <family val="2"/>
      </rPr>
      <t>, 891-7 (2007).</t>
    </r>
    <phoneticPr fontId="18" type="noConversion"/>
  </si>
  <si>
    <t>Antioxidative, anti-inflammatory, anticancer, antimicrobial, antineoplastic, cell death-mediating, and lipid and glucose metabolism-regulatory activities.</t>
  </si>
  <si>
    <r>
      <t>Li, H.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The versatile effects of dihydromyricetin in health. </t>
    </r>
    <r>
      <rPr>
        <i/>
        <sz val="10"/>
        <rFont val="Arial"/>
        <family val="2"/>
      </rPr>
      <t>Evid. Based Complement Alternat. Med.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2017</t>
    </r>
    <r>
      <rPr>
        <sz val="10"/>
        <rFont val="Arial"/>
        <family val="2"/>
      </rPr>
      <t>, 1053617 (2017).</t>
    </r>
    <phoneticPr fontId="18" type="noConversion"/>
  </si>
  <si>
    <t>Kaempferol 3-glucorhamnoside</t>
    <phoneticPr fontId="18" type="noConversion"/>
  </si>
  <si>
    <t xml:space="preserve">Antioxidant, anti-inflammatory, antimicrobial, anticancer, cardioprotective, neuroprotective, antidiabetic, anti-osteoporotic, estrogenic/antiestrogenic, anxiolytic, analgesic and antiallergic activities. </t>
  </si>
  <si>
    <r>
      <t xml:space="preserve">Calderón-Montaño, J.M., Burgos-Morón, E., Pérez-Guerrero, C. &amp; López-Lázaro, M. A review on the dietary flavonoid kaempferol. </t>
    </r>
    <r>
      <rPr>
        <i/>
        <sz val="10"/>
        <rFont val="Arial"/>
        <family val="2"/>
      </rPr>
      <t>Mini-Rev. Med. Chem.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>, 298-344 (2011).</t>
    </r>
    <phoneticPr fontId="18" type="noConversion"/>
  </si>
  <si>
    <t>Cardioprotective and antihyperlipidemic activities.</t>
  </si>
  <si>
    <r>
      <t xml:space="preserve">Zhao, X., Zhao, Y.L., Liu, X.M., Han, W. &amp; Yu, Z.G. Simultaneous determination of six isoflavonoids in rat plasma after administration of total flavonoid from Gegen by ultra-HPLC-MS/MS. </t>
    </r>
    <r>
      <rPr>
        <i/>
        <sz val="10"/>
        <rFont val="Arial"/>
        <family val="2"/>
      </rPr>
      <t>J. Sep. Sci.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35</t>
    </r>
    <r>
      <rPr>
        <sz val="10"/>
        <rFont val="Arial"/>
        <family val="2"/>
      </rPr>
      <t>, 984-93 (2012).</t>
    </r>
    <phoneticPr fontId="18" type="noConversion"/>
  </si>
  <si>
    <t>Antioxidant, anti-inflammatory, antivirus cardioprotective, and anticancer activities.</t>
  </si>
  <si>
    <r>
      <t>Tang, D.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Rapid analysis and guided isolation of astragalus isoflavonoids by UHPLC-DAD-MS(n) and their cellular antioxidant defense on high-glucose-induced mesangial cell dysfunction. </t>
    </r>
    <r>
      <rPr>
        <i/>
        <sz val="10"/>
        <rFont val="Arial"/>
        <family val="2"/>
      </rPr>
      <t>J. Agric. Food Chem.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66</t>
    </r>
    <r>
      <rPr>
        <sz val="10"/>
        <rFont val="Arial"/>
        <family val="2"/>
      </rPr>
      <t>, 1105-1113 (2018).</t>
    </r>
    <phoneticPr fontId="18" type="noConversion"/>
  </si>
  <si>
    <t>Anti-bacterial, anti-inflammatory, and osteogenesis avtivities.</t>
  </si>
  <si>
    <r>
      <t>Li, X.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New application of psoralen and angelicin on periodontitis with anti-bacterial, anti-inflammatory, and osteogenesis effects. </t>
    </r>
    <r>
      <rPr>
        <i/>
        <sz val="10"/>
        <rFont val="Arial"/>
        <family val="2"/>
      </rPr>
      <t>Front Cell Infect. Microbiol.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>, 178 (2018).</t>
    </r>
    <phoneticPr fontId="18" type="noConversion"/>
  </si>
  <si>
    <t>Anti-inflammatory activity.</t>
  </si>
  <si>
    <r>
      <t xml:space="preserve">Ti, H., Wu, P., Xu, L. &amp; Wei, X. A novel icariin type flavonoid from </t>
    </r>
    <r>
      <rPr>
        <i/>
        <sz val="10"/>
        <rFont val="Arial"/>
        <family val="2"/>
      </rPr>
      <t>Epimedium pseudowushanense</t>
    </r>
    <r>
      <rPr>
        <sz val="10"/>
        <rFont val="Arial"/>
        <family val="2"/>
      </rPr>
      <t xml:space="preserve">. </t>
    </r>
    <r>
      <rPr>
        <i/>
        <sz val="10"/>
        <rFont val="Arial"/>
        <family val="2"/>
      </rPr>
      <t>Nat. Prod. Res.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33</t>
    </r>
    <r>
      <rPr>
        <sz val="10"/>
        <rFont val="Arial"/>
        <family val="2"/>
      </rPr>
      <t>, 1936-1943 (2019).</t>
    </r>
    <phoneticPr fontId="18" type="noConversion"/>
  </si>
  <si>
    <t>Terpenoids</t>
  </si>
  <si>
    <t>Irritant</t>
    <phoneticPr fontId="18" type="noConversion"/>
  </si>
  <si>
    <t>Anti-cancer, anti-inflammatory and analgesic, anti-bacterial and anti-virus, anti-oxidation, liver protection activities.</t>
  </si>
  <si>
    <r>
      <t>Fan, S.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Limonin: A Review of its pharmacology, toxicity, and pharmacokinetics. </t>
    </r>
    <r>
      <rPr>
        <i/>
        <sz val="10"/>
        <rFont val="Arial"/>
        <family val="2"/>
      </rPr>
      <t>Molecules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24</t>
    </r>
    <r>
      <rPr>
        <sz val="10"/>
        <rFont val="Arial"/>
        <family val="2"/>
      </rPr>
      <t>, 1936-1943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(2019).</t>
    </r>
    <phoneticPr fontId="18" type="noConversion"/>
  </si>
  <si>
    <t>Anti-cancer and antivirus activites.</t>
  </si>
  <si>
    <r>
      <t>Yang, H.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Dual effects of the novel ingenol derivatives on the acute and latent HIV-1 infections. </t>
    </r>
    <r>
      <rPr>
        <i/>
        <sz val="10"/>
        <rFont val="Arial"/>
        <family val="2"/>
      </rPr>
      <t>Antiviral. Res.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169</t>
    </r>
    <r>
      <rPr>
        <sz val="10"/>
        <rFont val="Arial"/>
        <family val="2"/>
      </rPr>
      <t>, 104555 (2019).</t>
    </r>
    <phoneticPr fontId="18" type="noConversion"/>
  </si>
  <si>
    <t>Anti-Alzheimer's disease, anti-angiogenic and cytotoxicity activities.</t>
  </si>
  <si>
    <r>
      <t>Ma, B.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Quantitative analysis of tenuifolin concentrations in rat plasma and tissue using LC-MS/MS: application to pharmacokinetic and tissue distribution study. </t>
    </r>
    <r>
      <rPr>
        <i/>
        <sz val="10"/>
        <rFont val="Arial"/>
        <family val="2"/>
      </rPr>
      <t>J. Pharm. Biomed. Anal.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88</t>
    </r>
    <r>
      <rPr>
        <sz val="10"/>
        <rFont val="Arial"/>
        <family val="2"/>
      </rPr>
      <t>, 191-200 (2014).</t>
    </r>
    <phoneticPr fontId="18" type="noConversion"/>
  </si>
  <si>
    <t>Neuroprotective, an anti-inflammatory, and anti-bacteria activities.</t>
  </si>
  <si>
    <t>Acute Toxic</t>
    <phoneticPr fontId="18" type="noConversion"/>
  </si>
  <si>
    <t>A novel insecticide.</t>
  </si>
  <si>
    <t>Alkaloids</t>
  </si>
  <si>
    <t>Picfeltarraenin IA</t>
    <phoneticPr fontId="18" type="noConversion"/>
  </si>
  <si>
    <t>A non‑polluting and pesticide‑free plant insecticide</t>
  </si>
  <si>
    <t>Alkaloids</t>
    <phoneticPr fontId="18" type="noConversion"/>
  </si>
  <si>
    <t>(+)-Corynoline</t>
    <phoneticPr fontId="18" type="noConversion"/>
  </si>
  <si>
    <t>Anti-inflammation, cell adhesion inhibitory, antifungal,  and cytotoxic activities.</t>
  </si>
  <si>
    <r>
      <t>Liu, R.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Simultaneous determination of corynoline and acetylcorynoline in human urine by LC-MS/MS and its application to a urinary excretion study. </t>
    </r>
    <r>
      <rPr>
        <i/>
        <sz val="10"/>
        <rFont val="Arial"/>
        <family val="2"/>
      </rPr>
      <t>J. Chromatogr. B Analyt. Technol. Biomed. Life Sci.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1014</t>
    </r>
    <r>
      <rPr>
        <sz val="10"/>
        <rFont val="Arial"/>
        <family val="2"/>
      </rPr>
      <t>, 83-9 (2016).</t>
    </r>
    <phoneticPr fontId="18" type="noConversion"/>
  </si>
  <si>
    <t>Antibacterial and antibiotic activities.</t>
  </si>
  <si>
    <r>
      <t>Rao, G.S. Identity of peyocactin, an antibiotic from peyote (</t>
    </r>
    <r>
      <rPr>
        <i/>
        <sz val="10"/>
        <rFont val="Arial"/>
        <family val="2"/>
      </rPr>
      <t>Lophophora williamsii</t>
    </r>
    <r>
      <rPr>
        <sz val="10"/>
        <rFont val="Arial"/>
        <family val="2"/>
      </rPr>
      <t xml:space="preserve">), and hordenine. </t>
    </r>
    <r>
      <rPr>
        <i/>
        <sz val="10"/>
        <rFont val="Arial"/>
        <family val="2"/>
      </rPr>
      <t>J. Pharm. Pharmacol.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22</t>
    </r>
    <r>
      <rPr>
        <sz val="10"/>
        <rFont val="Arial"/>
        <family val="2"/>
      </rPr>
      <t>, 544-5 (1970).</t>
    </r>
    <phoneticPr fontId="18" type="noConversion"/>
  </si>
  <si>
    <t>Antibiotic, anti-inflammatory, cytotoxicity, antifeeding and insecticidal activities.</t>
  </si>
  <si>
    <r>
      <t>Zou, C.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Sanguinarine in </t>
    </r>
    <r>
      <rPr>
        <i/>
        <sz val="10"/>
        <rFont val="Arial"/>
        <family val="2"/>
      </rPr>
      <t>Chelidonium majus</t>
    </r>
    <r>
      <rPr>
        <sz val="10"/>
        <rFont val="Arial"/>
        <family val="2"/>
      </rPr>
      <t xml:space="preserve"> induced antifeeding and larval lethality by suppressing food intake and digestive enzymes in Lymantria dispar. </t>
    </r>
    <r>
      <rPr>
        <i/>
        <sz val="10"/>
        <rFont val="Arial"/>
        <family val="2"/>
      </rPr>
      <t>Pestic. Biochem. Physiol.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153</t>
    </r>
    <r>
      <rPr>
        <sz val="10"/>
        <rFont val="Arial"/>
        <family val="2"/>
      </rPr>
      <t>, 9-16 (2019).</t>
    </r>
    <phoneticPr fontId="18" type="noConversion"/>
  </si>
  <si>
    <t>Steroids</t>
  </si>
  <si>
    <t>Antifeedant and insect growth disruption activities.</t>
  </si>
  <si>
    <r>
      <t xml:space="preserve">Agarwal, M., Walia, S., Dhingra, S. &amp; Khambay, B.P. Insect growth inhibition, antifeedant and antifungal activity of compounds isolated/derived from </t>
    </r>
    <r>
      <rPr>
        <i/>
        <sz val="10"/>
        <rFont val="Arial"/>
        <family val="2"/>
      </rPr>
      <t>Zingiber officinale</t>
    </r>
    <r>
      <rPr>
        <sz val="10"/>
        <rFont val="Arial"/>
        <family val="2"/>
      </rPr>
      <t xml:space="preserve"> Roscoe (ginger) rhizomes. </t>
    </r>
    <r>
      <rPr>
        <i/>
        <sz val="10"/>
        <rFont val="Arial"/>
        <family val="2"/>
      </rPr>
      <t>Pest Manag. Sci.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57</t>
    </r>
    <r>
      <rPr>
        <sz val="10"/>
        <rFont val="Arial"/>
        <family val="2"/>
      </rPr>
      <t>, 289-300 (2001).</t>
    </r>
    <phoneticPr fontId="18" type="noConversion"/>
  </si>
  <si>
    <t>Lipids</t>
  </si>
  <si>
    <t>Insecticidal, antifeedant, antibacterial, anticandida, and antifungal activities.</t>
  </si>
  <si>
    <r>
      <t>Huang, S.H.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Insecticidal activity of pogostone against </t>
    </r>
    <r>
      <rPr>
        <i/>
        <sz val="10"/>
        <rFont val="Arial"/>
        <family val="2"/>
      </rPr>
      <t>Spodoptera litura</t>
    </r>
    <r>
      <rPr>
        <sz val="10"/>
        <rFont val="Arial"/>
        <family val="2"/>
      </rPr>
      <t xml:space="preserve"> and </t>
    </r>
    <r>
      <rPr>
        <i/>
        <sz val="10"/>
        <rFont val="Arial"/>
        <family val="2"/>
      </rPr>
      <t>Spodoptera exigua</t>
    </r>
    <r>
      <rPr>
        <sz val="10"/>
        <rFont val="Arial"/>
        <family val="2"/>
      </rPr>
      <t xml:space="preserve"> (Lepidoptera: Noctuidae). </t>
    </r>
    <r>
      <rPr>
        <i/>
        <sz val="10"/>
        <rFont val="Arial"/>
        <family val="2"/>
      </rPr>
      <t>Pest Manag. Sci.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70</t>
    </r>
    <r>
      <rPr>
        <sz val="10"/>
        <rFont val="Arial"/>
        <family val="2"/>
      </rPr>
      <t>, 510-6 (2014).</t>
    </r>
    <phoneticPr fontId="18" type="noConversion"/>
  </si>
  <si>
    <t>Pyrans</t>
  </si>
  <si>
    <t>Immunomodulatory Activity</t>
    <phoneticPr fontId="18" type="noConversion"/>
  </si>
  <si>
    <t>Others</t>
  </si>
  <si>
    <t>Antifeeding activity.</t>
  </si>
  <si>
    <r>
      <t>Mora, C.A.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Application of the </t>
    </r>
    <r>
      <rPr>
        <i/>
        <sz val="10"/>
        <rFont val="Arial"/>
        <family val="2"/>
      </rPr>
      <t>Prunus</t>
    </r>
    <r>
      <rPr>
        <sz val="10"/>
        <rFont val="Arial"/>
        <family val="2"/>
      </rPr>
      <t xml:space="preserve"> spp. cyanide seed defense system onto wheat: reduced insect feeding and field growth tests. </t>
    </r>
    <r>
      <rPr>
        <i/>
        <sz val="10"/>
        <rFont val="Arial"/>
        <family val="2"/>
      </rPr>
      <t>J. Agric. Food Chem.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64</t>
    </r>
    <r>
      <rPr>
        <sz val="10"/>
        <rFont val="Arial"/>
        <family val="2"/>
      </rPr>
      <t>, 3501-7 (2016).</t>
    </r>
    <phoneticPr fontId="18" type="noConversion"/>
  </si>
  <si>
    <t>Others</t>
    <phoneticPr fontId="18" type="noConversion"/>
  </si>
  <si>
    <t>Anti-oxidant, antiinflammation, anti-apoptosis, and anti-thrombosis activities.</t>
  </si>
  <si>
    <r>
      <t>Wang, S.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Dl-3-n-Butylphthalide (NBP): A promising therapeutic agent for ischemic stroke. </t>
    </r>
    <r>
      <rPr>
        <i/>
        <sz val="10"/>
        <rFont val="Arial"/>
        <family val="2"/>
      </rPr>
      <t>CNS Neurol. Disord Drug Targets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17</t>
    </r>
    <r>
      <rPr>
        <sz val="10"/>
        <rFont val="Arial"/>
        <family val="2"/>
      </rPr>
      <t>, 338-347 (2018).</t>
    </r>
    <phoneticPr fontId="18" type="noConversion"/>
  </si>
  <si>
    <t>Antioxidant and immunostimulatory activities.</t>
  </si>
  <si>
    <r>
      <t>dos Santos, R., Vergauwen, R., Pacolet, P., Lescrinier, E. &amp; Van den Ende, W. Manninotriose is a major carbohydrate in red deadnettle (</t>
    </r>
    <r>
      <rPr>
        <i/>
        <sz val="10"/>
        <rFont val="Arial"/>
        <family val="2"/>
      </rPr>
      <t>Lamium purpureum</t>
    </r>
    <r>
      <rPr>
        <sz val="10"/>
        <rFont val="Arial"/>
        <family val="2"/>
      </rPr>
      <t xml:space="preserve">, Lamiaceae). </t>
    </r>
    <r>
      <rPr>
        <i/>
        <sz val="10"/>
        <rFont val="Arial"/>
        <family val="2"/>
      </rPr>
      <t>Ann. Bot.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111</t>
    </r>
    <r>
      <rPr>
        <sz val="10"/>
        <rFont val="Arial"/>
        <family val="2"/>
      </rPr>
      <t>, 385-93 (2013).</t>
    </r>
    <phoneticPr fontId="18" type="noConversion"/>
  </si>
  <si>
    <t>Anti-inflammatory, antioxidant,platelet aggregation inhibitor, antineoplastic, and neuroprotective activities.</t>
  </si>
  <si>
    <t>Antibacterial activity</t>
  </si>
  <si>
    <r>
      <t xml:space="preserve">Yu, H.G.Y., Dong, J.X., Qin, C.Q., Liu, Y. &amp; Qu, S.S. Standard enthalpy of formation of 3,4,5-trimethoxybenzoic acid. </t>
    </r>
    <r>
      <rPr>
        <i/>
        <sz val="10"/>
        <rFont val="Arial"/>
        <family val="2"/>
      </rPr>
      <t>J. Therm. Anal. Calorim.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75</t>
    </r>
    <r>
      <rPr>
        <sz val="10"/>
        <rFont val="Arial"/>
        <family val="2"/>
      </rPr>
      <t>, 807-813 (2004).</t>
    </r>
    <phoneticPr fontId="18" type="noConversion"/>
  </si>
  <si>
    <t>anti-inflammatory, antirheumatic and antioxidant activities. Induction of insect-resistant.</t>
  </si>
  <si>
    <r>
      <t xml:space="preserve">Ray, K., Jagannath, A., Gangwani, S.A., Burma, P.K. &amp; Pental, D. Mutant acetolactate synthase gene is an efficient </t>
    </r>
    <r>
      <rPr>
        <i/>
        <sz val="10"/>
        <rFont val="Arial"/>
        <family val="2"/>
      </rPr>
      <t>in vitro</t>
    </r>
    <r>
      <rPr>
        <sz val="10"/>
        <rFont val="Arial"/>
        <family val="2"/>
      </rPr>
      <t xml:space="preserve"> selectable marker for the genetic transformation of </t>
    </r>
    <r>
      <rPr>
        <i/>
        <sz val="10"/>
        <rFont val="Arial"/>
        <family val="2"/>
      </rPr>
      <t>Brassica juncea</t>
    </r>
    <r>
      <rPr>
        <sz val="10"/>
        <rFont val="Arial"/>
        <family val="2"/>
      </rPr>
      <t xml:space="preserve"> (oilseed mustard). </t>
    </r>
    <r>
      <rPr>
        <i/>
        <sz val="10"/>
        <rFont val="Arial"/>
        <family val="2"/>
      </rPr>
      <t>J. Plant Physiol.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161</t>
    </r>
    <r>
      <rPr>
        <sz val="10"/>
        <rFont val="Arial"/>
        <family val="2"/>
      </rPr>
      <t>, 1079-83 (2004).</t>
    </r>
    <phoneticPr fontId="18" type="noConversion"/>
  </si>
  <si>
    <t>Corrosive-Irritant</t>
    <phoneticPr fontId="18" type="noConversion"/>
  </si>
  <si>
    <t>Antioxidants, preservatives</t>
    <phoneticPr fontId="18" type="noConversion"/>
  </si>
  <si>
    <r>
      <t xml:space="preserve">Park, J., Choi, S., Oh, D. &amp; Mah, J.H. Simultaneous and rapid analysis of chemical preservatives in processed animal products by ultra-performance liquid chromatography. </t>
    </r>
    <r>
      <rPr>
        <i/>
        <sz val="10"/>
        <rFont val="Arial"/>
        <family val="2"/>
      </rPr>
      <t>Food Sci. Biotechnol.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27</t>
    </r>
    <r>
      <rPr>
        <sz val="10"/>
        <rFont val="Arial"/>
        <family val="2"/>
      </rPr>
      <t>, 291-298 (2018).</t>
    </r>
    <phoneticPr fontId="18" type="noConversion"/>
  </si>
  <si>
    <r>
      <t>Wang, R.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Spiculisporic acid analogues of the marine-derived fungus, </t>
    </r>
    <r>
      <rPr>
        <i/>
        <sz val="10"/>
        <rFont val="Arial"/>
        <family val="2"/>
      </rPr>
      <t>Aspergillus candidus</t>
    </r>
    <r>
      <rPr>
        <sz val="10"/>
        <rFont val="Arial"/>
        <family val="2"/>
      </rPr>
      <t xml:space="preserve"> strain HDf2, and their antibacterial activity. </t>
    </r>
    <r>
      <rPr>
        <i/>
        <sz val="10"/>
        <rFont val="Arial"/>
        <family val="2"/>
      </rPr>
      <t>Antonie Van Leeuwenhoek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108</t>
    </r>
    <r>
      <rPr>
        <sz val="10"/>
        <rFont val="Arial"/>
        <family val="2"/>
      </rPr>
      <t>, 215-9 (2015).</t>
    </r>
    <phoneticPr fontId="18" type="noConversion"/>
  </si>
  <si>
    <t>Antioxidants</t>
  </si>
  <si>
    <t>Anti-oxidant, anti-proliferative, anti-viral, diuretic, and anti-inflammatory properties</t>
  </si>
  <si>
    <r>
      <t>Wu, H.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Plantamajoside ameliorates lipopolysaccharide-induced acute lung injury via suppressing NF-κB and MAPK activation. </t>
    </r>
    <r>
      <rPr>
        <i/>
        <sz val="10"/>
        <rFont val="Arial"/>
        <family val="2"/>
      </rPr>
      <t>Int. Immunopharmacol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35</t>
    </r>
    <r>
      <rPr>
        <sz val="10"/>
        <rFont val="Arial"/>
        <family val="2"/>
      </rPr>
      <t>, 315-322 (2016).</t>
    </r>
    <phoneticPr fontId="18" type="noConversion"/>
  </si>
  <si>
    <t>Antipyretic, analgesic, and anti-inflammatory activities.</t>
  </si>
  <si>
    <t>Anticancer, and cytotoxic activities.</t>
  </si>
  <si>
    <r>
      <t>Guillon, C.D.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Synthetically modified methoxsalen for enhanced cytotoxicity in light and dark reactions. </t>
    </r>
    <r>
      <rPr>
        <i/>
        <sz val="10"/>
        <rFont val="Arial"/>
        <family val="2"/>
      </rPr>
      <t>Bioorg. Med. Chem. Lett.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29</t>
    </r>
    <r>
      <rPr>
        <sz val="10"/>
        <rFont val="Arial"/>
        <family val="2"/>
      </rPr>
      <t>, 619-622 (2019).</t>
    </r>
    <phoneticPr fontId="18" type="noConversion"/>
  </si>
  <si>
    <t>A novel botanical insecticides, mosquitocidal, nematicidal, and antifungal activities.</t>
  </si>
  <si>
    <r>
      <t xml:space="preserve">Zhang, C., Liu, R., He, J., Ma, Z. &amp; Zhang, X. Chemical compositions of </t>
    </r>
    <r>
      <rPr>
        <i/>
        <sz val="10"/>
        <rFont val="Arial"/>
        <family val="2"/>
      </rPr>
      <t>Ligusticum chuanxiong</t>
    </r>
    <r>
      <rPr>
        <sz val="10"/>
        <rFont val="Arial"/>
        <family val="2"/>
      </rPr>
      <t xml:space="preserve"> Oil and lemongrass oil and their joint action against </t>
    </r>
    <r>
      <rPr>
        <i/>
        <sz val="10"/>
        <rFont val="Arial"/>
        <family val="2"/>
      </rPr>
      <t>Aphis citricola</t>
    </r>
    <r>
      <rPr>
        <sz val="10"/>
        <rFont val="Arial"/>
        <family val="2"/>
      </rPr>
      <t xml:space="preserve"> Van Der Goot (Hemiptera: Aphididae). </t>
    </r>
    <r>
      <rPr>
        <i/>
        <sz val="10"/>
        <rFont val="Arial"/>
        <family val="2"/>
      </rPr>
      <t>Molecules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21</t>
    </r>
    <r>
      <rPr>
        <sz val="10"/>
        <rFont val="Arial"/>
        <family val="2"/>
      </rPr>
      <t>, 1359 (2016).</t>
    </r>
  </si>
  <si>
    <t>Antioxidation, osmoregulation, membrane stabilization, cardioprotective, and neuroprotective activities.</t>
  </si>
  <si>
    <r>
      <t xml:space="preserve">Chaudhry, S., Tandon, B., Gupta, A. &amp; Gupta, S. Taurine: A potential mediator for periodontal therapy. </t>
    </r>
    <r>
      <rPr>
        <i/>
        <sz val="10"/>
        <rFont val="Arial"/>
        <family val="2"/>
      </rPr>
      <t>Indian J. Dent. Res.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29</t>
    </r>
    <r>
      <rPr>
        <sz val="10"/>
        <rFont val="Arial"/>
        <family val="2"/>
      </rPr>
      <t>, 808-811 (2018).</t>
    </r>
    <phoneticPr fontId="18" type="noConversion"/>
  </si>
  <si>
    <t>Anti‐oxidative, anti‐cancer, anti-inflammatory, and antistaphylococcal activities.</t>
  </si>
  <si>
    <r>
      <t xml:space="preserve">Yeo, S.C.M., Fenwick, P.S., Barnes, P.J., Lin, H.S. &amp; Donnelly, L.E. Isorhapontigenin, a bioavailable dietary polyphenol, suppresses airway epithelial cell inflammation through a corticosteroid-independent mechanism. </t>
    </r>
    <r>
      <rPr>
        <i/>
        <sz val="10"/>
        <rFont val="Arial"/>
        <family val="2"/>
      </rPr>
      <t>Br. J. Pharmacol.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174</t>
    </r>
    <r>
      <rPr>
        <sz val="10"/>
        <rFont val="Arial"/>
        <family val="2"/>
      </rPr>
      <t>, 2043-2059 (2017).</t>
    </r>
    <phoneticPr fontId="18" type="noConversion"/>
  </si>
  <si>
    <t>Antioxidant, antimicrobial, anti-inflammatory, and anticancer activities.</t>
  </si>
  <si>
    <r>
      <t>Céspedes, C.L.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Biopesticides from plants: Calceolaria integrifolia s.l. </t>
    </r>
    <r>
      <rPr>
        <i/>
        <sz val="10"/>
        <rFont val="Arial"/>
        <family val="2"/>
      </rPr>
      <t>Environ. Res.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132</t>
    </r>
    <r>
      <rPr>
        <sz val="10"/>
        <rFont val="Arial"/>
        <family val="2"/>
      </rPr>
      <t>, 391-406 (2014).</t>
    </r>
    <phoneticPr fontId="18" type="noConversion"/>
  </si>
  <si>
    <t xml:space="preserve">    s</t>
    <phoneticPr fontId="18" type="noConversion"/>
  </si>
  <si>
    <t>Antioxidant, analgesic, anticancer, antipyretic, and anti-inflammatory activities.</t>
  </si>
  <si>
    <r>
      <t xml:space="preserve">Ghasemzadeh, A., Jaafar, H.Z. &amp; Rahmat, A. Variation of the phytochemical constituents and antioxidant activities of </t>
    </r>
    <r>
      <rPr>
        <i/>
        <sz val="10"/>
        <rFont val="Arial"/>
        <family val="2"/>
      </rPr>
      <t>Zingiber officinale</t>
    </r>
    <r>
      <rPr>
        <sz val="10"/>
        <rFont val="Arial"/>
        <family val="2"/>
      </rPr>
      <t xml:space="preserve"> var. rubrum theilade associated with different drying methods and polyphenol oxidase activity. </t>
    </r>
    <r>
      <rPr>
        <i/>
        <sz val="10"/>
        <rFont val="Arial"/>
        <family val="2"/>
      </rPr>
      <t>Molecules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21</t>
    </r>
    <r>
      <rPr>
        <sz val="10"/>
        <rFont val="Arial"/>
        <family val="2"/>
      </rPr>
      <t>, 780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(2016).</t>
    </r>
  </si>
  <si>
    <t>Antiobesity, antiperiodontal, and anti-bacteria activities.</t>
  </si>
  <si>
    <r>
      <t>Itoh, N.</t>
    </r>
    <r>
      <rPr>
        <i/>
        <sz val="10"/>
        <rFont val="Arial"/>
        <family val="2"/>
      </rPr>
      <t xml:space="preserve"> et al.</t>
    </r>
    <r>
      <rPr>
        <sz val="10"/>
        <rFont val="Arial"/>
        <family val="2"/>
      </rPr>
      <t xml:space="preserve"> Functional characterization of epitheaflagallin 3-o-gallate generated in laccase-treated green tea extracts in the presence of gallic acid. </t>
    </r>
    <r>
      <rPr>
        <i/>
        <sz val="10"/>
        <rFont val="Arial"/>
        <family val="2"/>
      </rPr>
      <t>J. Agric. Food Chem.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65</t>
    </r>
    <r>
      <rPr>
        <sz val="10"/>
        <rFont val="Arial"/>
        <family val="2"/>
      </rPr>
      <t>, 10473-10481 (2017).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</si>
</sst>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[Red]\(0.00\)"/>
    <numFmt numFmtId="165" formatCode="0.00_ "/>
    <numFmt numFmtId="166" formatCode="0.0000_);[Red]\(0.0000\)"/>
  </numFmts>
  <fonts count="27">
    <font>
      <sz val="12"/>
      <color theme="1"/>
      <name val="Calibri"/>
      <family val="2"/>
      <charset val="134"/>
      <scheme val="minor"/>
    </font>
    <font>
      <sz val="12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2"/>
      <color rgb="FF006100"/>
      <name val="Calibri"/>
      <family val="2"/>
      <charset val="134"/>
      <scheme val="minor"/>
    </font>
    <font>
      <sz val="12"/>
      <color rgb="FF9C0006"/>
      <name val="Calibri"/>
      <family val="2"/>
      <charset val="134"/>
      <scheme val="minor"/>
    </font>
    <font>
      <sz val="12"/>
      <color rgb="FF9C5700"/>
      <name val="Calibri"/>
      <family val="2"/>
      <charset val="134"/>
      <scheme val="minor"/>
    </font>
    <font>
      <sz val="12"/>
      <color rgb="FF3F3F76"/>
      <name val="Calibri"/>
      <family val="2"/>
      <charset val="134"/>
      <scheme val="minor"/>
    </font>
    <font>
      <b/>
      <sz val="12"/>
      <color rgb="FF3F3F3F"/>
      <name val="Calibri"/>
      <family val="2"/>
      <charset val="134"/>
      <scheme val="minor"/>
    </font>
    <font>
      <b/>
      <sz val="12"/>
      <color rgb="FFFA7D00"/>
      <name val="Calibri"/>
      <family val="2"/>
      <charset val="134"/>
      <scheme val="minor"/>
    </font>
    <font>
      <sz val="12"/>
      <color rgb="FFFA7D00"/>
      <name val="Calibri"/>
      <family val="2"/>
      <charset val="134"/>
      <scheme val="minor"/>
    </font>
    <font>
      <b/>
      <sz val="12"/>
      <color theme="0"/>
      <name val="Calibri"/>
      <family val="2"/>
      <charset val="134"/>
      <scheme val="minor"/>
    </font>
    <font>
      <sz val="12"/>
      <color rgb="FFFF0000"/>
      <name val="Calibri"/>
      <family val="2"/>
      <charset val="134"/>
      <scheme val="minor"/>
    </font>
    <font>
      <i/>
      <sz val="12"/>
      <color rgb="FF7F7F7F"/>
      <name val="Calibri"/>
      <family val="2"/>
      <charset val="134"/>
      <scheme val="minor"/>
    </font>
    <font>
      <b/>
      <sz val="12"/>
      <color theme="1"/>
      <name val="Calibri"/>
      <family val="2"/>
      <charset val="134"/>
      <scheme val="minor"/>
    </font>
    <font>
      <sz val="12"/>
      <color theme="0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0"/>
      <color rgb="FF0070C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9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11" fontId="20" fillId="0" borderId="10" xfId="0" applyNumberFormat="1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49" fontId="19" fillId="0" borderId="0" xfId="0" applyNumberFormat="1" applyFont="1" applyAlignment="1">
      <alignment horizontal="left" vertical="center"/>
    </xf>
    <xf numFmtId="164" fontId="19" fillId="0" borderId="0" xfId="0" applyNumberFormat="1" applyFont="1" applyAlignment="1">
      <alignment horizontal="left" wrapText="1"/>
    </xf>
    <xf numFmtId="11" fontId="19" fillId="0" borderId="0" xfId="0" applyNumberFormat="1" applyFont="1" applyAlignment="1">
      <alignment horizontal="left" vertical="center"/>
    </xf>
    <xf numFmtId="0" fontId="19" fillId="0" borderId="10" xfId="0" applyFont="1" applyBorder="1" applyAlignment="1">
      <alignment horizontal="left"/>
    </xf>
    <xf numFmtId="49" fontId="19" fillId="0" borderId="10" xfId="0" applyNumberFormat="1" applyFont="1" applyBorder="1" applyAlignment="1">
      <alignment horizontal="left" vertical="center"/>
    </xf>
    <xf numFmtId="164" fontId="19" fillId="0" borderId="10" xfId="0" applyNumberFormat="1" applyFont="1" applyBorder="1" applyAlignment="1">
      <alignment horizontal="left" wrapText="1"/>
    </xf>
    <xf numFmtId="11" fontId="19" fillId="0" borderId="10" xfId="0" applyNumberFormat="1" applyFont="1" applyBorder="1" applyAlignment="1">
      <alignment horizontal="left" vertical="center"/>
    </xf>
    <xf numFmtId="166" fontId="23" fillId="0" borderId="10" xfId="0" applyNumberFormat="1" applyFont="1" applyBorder="1" applyAlignment="1">
      <alignment horizontal="left" vertical="center"/>
    </xf>
    <xf numFmtId="11" fontId="23" fillId="0" borderId="10" xfId="0" applyNumberFormat="1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164" fontId="24" fillId="0" borderId="0" xfId="0" applyNumberFormat="1" applyFont="1" applyAlignment="1">
      <alignment horizontal="left" vertical="center"/>
    </xf>
    <xf numFmtId="165" fontId="24" fillId="0" borderId="0" xfId="0" applyNumberFormat="1" applyFont="1" applyAlignment="1">
      <alignment horizontal="left" vertical="center"/>
    </xf>
    <xf numFmtId="11" fontId="24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4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/>
    </xf>
    <xf numFmtId="164" fontId="24" fillId="0" borderId="10" xfId="0" applyNumberFormat="1" applyFont="1" applyBorder="1" applyAlignment="1">
      <alignment horizontal="left" vertical="center"/>
    </xf>
    <xf numFmtId="165" fontId="24" fillId="0" borderId="10" xfId="0" applyNumberFormat="1" applyFont="1" applyBorder="1" applyAlignment="1">
      <alignment horizontal="left" vertical="center"/>
    </xf>
    <xf numFmtId="11" fontId="24" fillId="0" borderId="10" xfId="0" applyNumberFormat="1" applyFont="1" applyBorder="1" applyAlignment="1">
      <alignment horizontal="left" vertical="center"/>
    </xf>
    <xf numFmtId="11" fontId="20" fillId="0" borderId="11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64" fontId="20" fillId="0" borderId="12" xfId="0" applyNumberFormat="1" applyFont="1" applyBorder="1" applyAlignment="1">
      <alignment horizontal="left" vertical="center" wrapText="1"/>
    </xf>
    <xf numFmtId="164" fontId="20" fillId="0" borderId="10" xfId="0" applyNumberFormat="1" applyFont="1" applyBorder="1" applyAlignment="1">
      <alignment horizontal="left" vertical="center" wrapText="1"/>
    </xf>
    <xf numFmtId="11" fontId="20" fillId="0" borderId="12" xfId="0" applyNumberFormat="1" applyFont="1" applyBorder="1" applyAlignment="1">
      <alignment horizontal="left" vertical="center"/>
    </xf>
    <xf numFmtId="11" fontId="20" fillId="0" borderId="10" xfId="0" applyNumberFormat="1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/>
    </xf>
    <xf numFmtId="165" fontId="23" fillId="0" borderId="0" xfId="0" applyNumberFormat="1" applyFont="1" applyAlignment="1">
      <alignment horizontal="left" vertical="center" wrapText="1"/>
    </xf>
    <xf numFmtId="164" fontId="23" fillId="0" borderId="12" xfId="0" applyNumberFormat="1" applyFont="1" applyBorder="1" applyAlignment="1">
      <alignment horizontal="left" vertical="center"/>
    </xf>
    <xf numFmtId="164" fontId="23" fillId="0" borderId="10" xfId="0" applyNumberFormat="1" applyFont="1" applyBorder="1" applyAlignment="1">
      <alignment horizontal="left" vertical="center"/>
    </xf>
    <xf numFmtId="165" fontId="23" fillId="0" borderId="12" xfId="0" applyNumberFormat="1" applyFont="1" applyBorder="1" applyAlignment="1">
      <alignment horizontal="left" vertical="center"/>
    </xf>
    <xf numFmtId="165" fontId="23" fillId="0" borderId="10" xfId="0" applyNumberFormat="1" applyFont="1" applyBorder="1" applyAlignment="1">
      <alignment horizontal="left" vertical="center"/>
    </xf>
    <xf numFmtId="166" fontId="23" fillId="0" borderId="12" xfId="0" applyNumberFormat="1" applyFont="1" applyBorder="1" applyAlignment="1">
      <alignment horizontal="left" vertical="center"/>
    </xf>
    <xf numFmtId="11" fontId="23" fillId="0" borderId="12" xfId="0" applyNumberFormat="1" applyFont="1" applyBorder="1" applyAlignment="1">
      <alignment horizontal="lef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B4CF8-9134-3944-962F-491440EF7351}">
  <dimension ref="A1:T423"/>
  <sheetViews>
    <sheetView workbookViewId="0">
      <selection activeCell="A23" sqref="A23"/>
    </sheetView>
  </sheetViews>
  <sheetFormatPr defaultColWidth="11" defaultRowHeight="15.75"/>
  <sheetData>
    <row r="1" spans="1:20">
      <c r="A1" s="25" t="s">
        <v>638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</row>
    <row r="2" spans="1:20">
      <c r="A2" s="26" t="s">
        <v>639</v>
      </c>
      <c r="B2" s="26" t="s">
        <v>640</v>
      </c>
      <c r="C2" s="26" t="s">
        <v>641</v>
      </c>
      <c r="D2" s="26" t="s">
        <v>642</v>
      </c>
      <c r="E2" s="28" t="s">
        <v>643</v>
      </c>
      <c r="F2" s="28" t="s">
        <v>644</v>
      </c>
      <c r="G2" s="30" t="s">
        <v>645</v>
      </c>
      <c r="H2" s="30" t="s">
        <v>646</v>
      </c>
      <c r="I2" s="30" t="s">
        <v>647</v>
      </c>
      <c r="J2" s="30" t="s">
        <v>648</v>
      </c>
      <c r="K2" s="24" t="s">
        <v>649</v>
      </c>
      <c r="L2" s="24"/>
      <c r="M2" s="24" t="s">
        <v>650</v>
      </c>
      <c r="N2" s="24"/>
      <c r="O2" s="24" t="s">
        <v>651</v>
      </c>
      <c r="P2" s="24"/>
      <c r="Q2" s="24" t="s">
        <v>652</v>
      </c>
      <c r="R2" s="24"/>
      <c r="S2" s="24" t="s">
        <v>653</v>
      </c>
      <c r="T2" s="24"/>
    </row>
    <row r="3" spans="1:20">
      <c r="A3" s="27"/>
      <c r="B3" s="27"/>
      <c r="C3" s="27"/>
      <c r="D3" s="27"/>
      <c r="E3" s="29"/>
      <c r="F3" s="29"/>
      <c r="G3" s="31"/>
      <c r="H3" s="31"/>
      <c r="I3" s="31"/>
      <c r="J3" s="31"/>
      <c r="K3" s="3" t="s">
        <v>654</v>
      </c>
      <c r="L3" s="3" t="s">
        <v>655</v>
      </c>
      <c r="M3" s="3" t="s">
        <v>654</v>
      </c>
      <c r="N3" s="3" t="s">
        <v>655</v>
      </c>
      <c r="O3" s="3" t="s">
        <v>654</v>
      </c>
      <c r="P3" s="3" t="s">
        <v>655</v>
      </c>
      <c r="Q3" s="3" t="s">
        <v>654</v>
      </c>
      <c r="R3" s="3" t="s">
        <v>655</v>
      </c>
      <c r="S3" s="3" t="s">
        <v>654</v>
      </c>
      <c r="T3" s="3" t="s">
        <v>655</v>
      </c>
    </row>
    <row r="4" spans="1:20">
      <c r="A4" s="4" t="s">
        <v>1</v>
      </c>
      <c r="B4" s="2" t="s">
        <v>0</v>
      </c>
      <c r="C4" s="5" t="s">
        <v>656</v>
      </c>
      <c r="D4" s="4" t="s">
        <v>657</v>
      </c>
      <c r="E4" s="6">
        <v>0.68836112999999999</v>
      </c>
      <c r="F4" s="6">
        <v>203.03389000000001</v>
      </c>
      <c r="G4" s="7">
        <v>0.83813000000000004</v>
      </c>
      <c r="H4" s="7">
        <v>0.51976</v>
      </c>
      <c r="I4" s="7">
        <v>0.28420000000000001</v>
      </c>
      <c r="J4" s="7">
        <v>0.57027000000000005</v>
      </c>
      <c r="K4" s="7">
        <v>8324136.6568137202</v>
      </c>
      <c r="L4" s="7">
        <v>1548140.4744261492</v>
      </c>
      <c r="M4" s="7">
        <v>7634277.2960733995</v>
      </c>
      <c r="N4" s="7">
        <v>532637.4061904042</v>
      </c>
      <c r="O4" s="7">
        <v>8161676.2879375247</v>
      </c>
      <c r="P4" s="7">
        <v>1231532.618378157</v>
      </c>
      <c r="Q4" s="7">
        <v>7241475.4008569438</v>
      </c>
      <c r="R4" s="7">
        <v>1848221.7192693229</v>
      </c>
      <c r="S4" s="7">
        <v>8539002.1390401311</v>
      </c>
      <c r="T4" s="7">
        <v>980379.41668318526</v>
      </c>
    </row>
    <row r="5" spans="1:20">
      <c r="A5" s="4" t="s">
        <v>19</v>
      </c>
      <c r="B5" s="2" t="s">
        <v>658</v>
      </c>
      <c r="C5" s="5" t="s">
        <v>659</v>
      </c>
      <c r="D5" s="4" t="s">
        <v>660</v>
      </c>
      <c r="E5" s="6">
        <v>0.75997462999999998</v>
      </c>
      <c r="F5" s="6">
        <v>259.02481</v>
      </c>
      <c r="G5" s="7">
        <v>0.94342999999999999</v>
      </c>
      <c r="H5" s="7">
        <v>0.46289000000000002</v>
      </c>
      <c r="I5" s="7">
        <v>0.33451999999999998</v>
      </c>
      <c r="J5" s="7">
        <v>0.53335999999999995</v>
      </c>
      <c r="K5" s="7">
        <v>14663940</v>
      </c>
      <c r="L5" s="7">
        <v>772050.2963978448</v>
      </c>
      <c r="M5" s="7">
        <v>16756828.5</v>
      </c>
      <c r="N5" s="7">
        <v>2014381.9758080475</v>
      </c>
      <c r="O5" s="7">
        <v>18717657.600000001</v>
      </c>
      <c r="P5" s="7">
        <v>1511011.9463955273</v>
      </c>
      <c r="Q5" s="7">
        <v>18183541</v>
      </c>
      <c r="R5" s="7">
        <v>4585853.3349149423</v>
      </c>
      <c r="S5" s="7">
        <v>16212739.666666666</v>
      </c>
      <c r="T5" s="7">
        <v>1081219.0494975259</v>
      </c>
    </row>
    <row r="6" spans="1:20">
      <c r="A6" s="4" t="s">
        <v>28</v>
      </c>
      <c r="B6" s="2" t="s">
        <v>27</v>
      </c>
      <c r="C6" s="5" t="s">
        <v>661</v>
      </c>
      <c r="D6" s="4" t="s">
        <v>662</v>
      </c>
      <c r="E6" s="6">
        <v>0.79756660000000001</v>
      </c>
      <c r="F6" s="6">
        <v>146.08226999999999</v>
      </c>
      <c r="G6" s="7">
        <v>2.6911999999999998</v>
      </c>
      <c r="H6" s="7">
        <v>6.6394999999999996E-2</v>
      </c>
      <c r="I6" s="7">
        <v>1.1778999999999999</v>
      </c>
      <c r="J6" s="7">
        <v>0.12321</v>
      </c>
      <c r="K6" s="7">
        <v>123172.80616197499</v>
      </c>
      <c r="L6" s="7">
        <v>38949.164487475304</v>
      </c>
      <c r="M6" s="7">
        <v>159089.40223845633</v>
      </c>
      <c r="N6" s="7">
        <v>39897.993798035197</v>
      </c>
      <c r="O6" s="7">
        <v>184724.19075830159</v>
      </c>
      <c r="P6" s="7">
        <v>60371.077591459754</v>
      </c>
      <c r="Q6" s="7">
        <v>132437.68725568466</v>
      </c>
      <c r="R6" s="7">
        <v>34295.541590794128</v>
      </c>
      <c r="S6" s="7">
        <v>97787.641236776835</v>
      </c>
      <c r="T6" s="7">
        <v>25150.437876079453</v>
      </c>
    </row>
    <row r="7" spans="1:20">
      <c r="A7" s="4" t="s">
        <v>11</v>
      </c>
      <c r="B7" s="2" t="s">
        <v>8</v>
      </c>
      <c r="C7" s="5" t="s">
        <v>663</v>
      </c>
      <c r="D7" s="4" t="s">
        <v>664</v>
      </c>
      <c r="E7" s="6">
        <v>0.79800546999999999</v>
      </c>
      <c r="F7" s="6">
        <v>118.05097000000001</v>
      </c>
      <c r="G7" s="7">
        <v>1.7546999999999999</v>
      </c>
      <c r="H7" s="7">
        <v>0.18457000000000001</v>
      </c>
      <c r="I7" s="7">
        <v>0.73382999999999998</v>
      </c>
      <c r="J7" s="7">
        <v>0.26229999999999998</v>
      </c>
      <c r="K7" s="7">
        <v>1772039.6453262051</v>
      </c>
      <c r="L7" s="7">
        <v>276707.84149387811</v>
      </c>
      <c r="M7" s="7">
        <v>2365998.9429577952</v>
      </c>
      <c r="N7" s="7">
        <v>981114.33849627152</v>
      </c>
      <c r="O7" s="7">
        <v>2887815.8924429039</v>
      </c>
      <c r="P7" s="7">
        <v>693736.85949788219</v>
      </c>
      <c r="Q7" s="7">
        <v>1228349.8252944464</v>
      </c>
      <c r="R7" s="7">
        <v>508424.43275246967</v>
      </c>
      <c r="S7" s="7">
        <v>1270832.9676184671</v>
      </c>
      <c r="T7" s="7">
        <v>400652.74496114755</v>
      </c>
    </row>
    <row r="8" spans="1:20">
      <c r="A8" s="4" t="s">
        <v>199</v>
      </c>
      <c r="B8" s="2" t="s">
        <v>198</v>
      </c>
      <c r="C8" s="5" t="s">
        <v>665</v>
      </c>
      <c r="D8" s="4" t="s">
        <v>666</v>
      </c>
      <c r="E8" s="6">
        <v>0.79912313000000001</v>
      </c>
      <c r="F8" s="6">
        <v>215.03497999999999</v>
      </c>
      <c r="G8" s="7">
        <v>7.7294</v>
      </c>
      <c r="H8" s="7">
        <v>9.6937E-4</v>
      </c>
      <c r="I8" s="7">
        <v>3.0135000000000001</v>
      </c>
      <c r="J8" s="7">
        <v>5.7565000000000003E-3</v>
      </c>
      <c r="K8" s="7">
        <v>37315366.5</v>
      </c>
      <c r="L8" s="7">
        <v>3515297.2169619598</v>
      </c>
      <c r="M8" s="7">
        <v>327255446.66666669</v>
      </c>
      <c r="N8" s="7">
        <v>23068797.236742239</v>
      </c>
      <c r="O8" s="7">
        <v>290393923</v>
      </c>
      <c r="P8" s="7">
        <v>2610608.0091651063</v>
      </c>
      <c r="Q8" s="7">
        <v>157690847</v>
      </c>
      <c r="R8" s="7">
        <v>54536911.234352924</v>
      </c>
      <c r="S8" s="7">
        <v>85804463.400000006</v>
      </c>
      <c r="T8" s="7">
        <v>27208702.018768959</v>
      </c>
    </row>
    <row r="9" spans="1:20">
      <c r="A9" s="4" t="s">
        <v>10</v>
      </c>
      <c r="B9" s="2" t="s">
        <v>9</v>
      </c>
      <c r="C9" s="5" t="s">
        <v>667</v>
      </c>
      <c r="D9" s="4" t="s">
        <v>668</v>
      </c>
      <c r="E9" s="6">
        <v>0.81102255000000001</v>
      </c>
      <c r="F9" s="6">
        <v>146.04588000000001</v>
      </c>
      <c r="G9" s="7">
        <v>3.4336000000000002</v>
      </c>
      <c r="H9" s="7">
        <v>3.1268999999999998E-2</v>
      </c>
      <c r="I9" s="7">
        <v>1.5048999999999999</v>
      </c>
      <c r="J9" s="7">
        <v>7.2274000000000005E-2</v>
      </c>
      <c r="K9" s="7">
        <v>118938957.38651499</v>
      </c>
      <c r="L9" s="7">
        <v>7508968.4695432466</v>
      </c>
      <c r="M9" s="7">
        <v>200408336.28324917</v>
      </c>
      <c r="N9" s="7">
        <v>20950402.713708118</v>
      </c>
      <c r="O9" s="7">
        <v>241988898.7071158</v>
      </c>
      <c r="P9" s="7">
        <v>21585976.663181465</v>
      </c>
      <c r="Q9" s="7">
        <v>181748728.09016132</v>
      </c>
      <c r="R9" s="7">
        <v>70279796.596433088</v>
      </c>
      <c r="S9" s="7">
        <v>105870840.05056809</v>
      </c>
      <c r="T9" s="7">
        <v>17556142.489639401</v>
      </c>
    </row>
    <row r="10" spans="1:20">
      <c r="A10" s="4" t="s">
        <v>7</v>
      </c>
      <c r="B10" s="2" t="s">
        <v>6</v>
      </c>
      <c r="C10" s="5" t="s">
        <v>669</v>
      </c>
      <c r="D10" s="4" t="s">
        <v>670</v>
      </c>
      <c r="E10" s="6">
        <v>0.81516986999999996</v>
      </c>
      <c r="F10" s="6">
        <v>229.08702</v>
      </c>
      <c r="G10" s="7">
        <v>4.8422000000000001</v>
      </c>
      <c r="H10" s="7">
        <v>8.6120999999999993E-3</v>
      </c>
      <c r="I10" s="7">
        <v>2.0649000000000002</v>
      </c>
      <c r="J10" s="7">
        <v>2.6594E-2</v>
      </c>
      <c r="K10" s="7">
        <v>468347.32827807649</v>
      </c>
      <c r="L10" s="7">
        <v>6412.4174084809028</v>
      </c>
      <c r="M10" s="7" t="s">
        <v>671</v>
      </c>
      <c r="N10" s="7" t="s">
        <v>671</v>
      </c>
      <c r="O10" s="7" t="s">
        <v>671</v>
      </c>
      <c r="P10" s="7" t="s">
        <v>671</v>
      </c>
      <c r="Q10" s="7">
        <v>199795.690470592</v>
      </c>
      <c r="R10" s="7">
        <v>196328.70372558798</v>
      </c>
      <c r="S10" s="7">
        <v>476381.12080273515</v>
      </c>
      <c r="T10" s="7">
        <v>74471.685699284426</v>
      </c>
    </row>
    <row r="11" spans="1:20">
      <c r="A11" s="4" t="s">
        <v>220</v>
      </c>
      <c r="B11" s="2" t="s">
        <v>219</v>
      </c>
      <c r="C11" s="5" t="s">
        <v>672</v>
      </c>
      <c r="D11" s="4" t="s">
        <v>673</v>
      </c>
      <c r="E11" s="6">
        <v>0.81706122999999997</v>
      </c>
      <c r="F11" s="6">
        <v>132.04549</v>
      </c>
      <c r="G11" s="7">
        <v>1.4398</v>
      </c>
      <c r="H11" s="7">
        <v>0.26388</v>
      </c>
      <c r="I11" s="7">
        <v>0.57859000000000005</v>
      </c>
      <c r="J11" s="7">
        <v>0.34066000000000002</v>
      </c>
      <c r="K11" s="7">
        <v>287659.05271667847</v>
      </c>
      <c r="L11" s="7">
        <v>86936.037354752727</v>
      </c>
      <c r="M11" s="7">
        <v>224527.0559513726</v>
      </c>
      <c r="N11" s="7">
        <v>4977.0127971775983</v>
      </c>
      <c r="O11" s="7">
        <v>174340.44046046701</v>
      </c>
      <c r="P11" s="7">
        <v>50200.418487662668</v>
      </c>
      <c r="Q11" s="7">
        <v>394773.8027449146</v>
      </c>
      <c r="R11" s="7">
        <v>106179.06817263813</v>
      </c>
      <c r="S11" s="7">
        <v>144636.11488781145</v>
      </c>
      <c r="T11" s="7">
        <v>40175.415670824324</v>
      </c>
    </row>
    <row r="12" spans="1:20">
      <c r="A12" s="4" t="s">
        <v>674</v>
      </c>
      <c r="B12" s="2" t="s">
        <v>675</v>
      </c>
      <c r="C12" s="5" t="s">
        <v>676</v>
      </c>
      <c r="D12" s="4" t="s">
        <v>677</v>
      </c>
      <c r="E12" s="6">
        <v>0.82491597999999999</v>
      </c>
      <c r="F12" s="6">
        <v>130.03210999999999</v>
      </c>
      <c r="G12" s="7">
        <v>3.9502999999999999</v>
      </c>
      <c r="H12" s="7">
        <v>1.9092000000000001E-2</v>
      </c>
      <c r="I12" s="7">
        <v>1.7191000000000001</v>
      </c>
      <c r="J12" s="7">
        <v>4.9793999999999998E-2</v>
      </c>
      <c r="K12" s="7">
        <v>1786807.6515789749</v>
      </c>
      <c r="L12" s="7">
        <v>103951.85114764591</v>
      </c>
      <c r="M12" s="7">
        <v>2206675.142537205</v>
      </c>
      <c r="N12" s="7">
        <v>755092.00154906616</v>
      </c>
      <c r="O12" s="7">
        <v>1703336.8393103115</v>
      </c>
      <c r="P12" s="7">
        <v>501722.12496994919</v>
      </c>
      <c r="Q12" s="7">
        <v>2686590.4726647497</v>
      </c>
      <c r="R12" s="7">
        <v>560255.66693246004</v>
      </c>
      <c r="S12" s="7">
        <v>2209877.0784467827</v>
      </c>
      <c r="T12" s="7">
        <v>384554.03296363319</v>
      </c>
    </row>
    <row r="13" spans="1:20">
      <c r="A13" s="4" t="s">
        <v>678</v>
      </c>
      <c r="B13" s="2" t="s">
        <v>214</v>
      </c>
      <c r="C13" s="5" t="s">
        <v>679</v>
      </c>
      <c r="D13" s="4" t="s">
        <v>680</v>
      </c>
      <c r="E13" s="6">
        <v>0.82966200000000001</v>
      </c>
      <c r="F13" s="6">
        <v>289.07175999999998</v>
      </c>
      <c r="G13" s="7">
        <v>2.7097000000000002</v>
      </c>
      <c r="H13" s="7">
        <v>6.5120999999999998E-2</v>
      </c>
      <c r="I13" s="7">
        <v>1.1862999999999999</v>
      </c>
      <c r="J13" s="7">
        <v>0.12143</v>
      </c>
      <c r="K13" s="7">
        <v>2326708.5</v>
      </c>
      <c r="L13" s="7">
        <v>1210013.1447817003</v>
      </c>
      <c r="M13" s="7">
        <v>6972563.25</v>
      </c>
      <c r="N13" s="7">
        <v>842302.16026020027</v>
      </c>
      <c r="O13" s="7">
        <v>11974020.800000001</v>
      </c>
      <c r="P13" s="7">
        <v>4061730.4132468821</v>
      </c>
      <c r="Q13" s="7">
        <v>3820514.3333333335</v>
      </c>
      <c r="R13" s="7">
        <v>325094.61217518407</v>
      </c>
      <c r="S13" s="7">
        <v>3233834.6666666665</v>
      </c>
      <c r="T13" s="7">
        <v>74303.042577900764</v>
      </c>
    </row>
    <row r="14" spans="1:20">
      <c r="A14" s="4" t="s">
        <v>108</v>
      </c>
      <c r="B14" s="2" t="s">
        <v>107</v>
      </c>
      <c r="C14" s="5" t="s">
        <v>681</v>
      </c>
      <c r="D14" s="4" t="s">
        <v>682</v>
      </c>
      <c r="E14" s="6">
        <v>0.83774965000000001</v>
      </c>
      <c r="F14" s="6">
        <v>164.07169999999999</v>
      </c>
      <c r="G14" s="7">
        <v>9.4562000000000008</v>
      </c>
      <c r="H14" s="7">
        <v>3.2665999999999999E-4</v>
      </c>
      <c r="I14" s="7">
        <v>3.4859</v>
      </c>
      <c r="J14" s="7">
        <v>2.9323999999999999E-3</v>
      </c>
      <c r="K14" s="7">
        <v>25703003.084137499</v>
      </c>
      <c r="L14" s="7">
        <v>1153343.7125042181</v>
      </c>
      <c r="M14" s="7">
        <v>28139293.464992076</v>
      </c>
      <c r="N14" s="7">
        <v>826125.15290982591</v>
      </c>
      <c r="O14" s="7">
        <v>23500125.575799741</v>
      </c>
      <c r="P14" s="7">
        <v>1346608.5979568812</v>
      </c>
      <c r="Q14" s="7">
        <v>15454357.467810381</v>
      </c>
      <c r="R14" s="7">
        <v>2948417.6936462675</v>
      </c>
      <c r="S14" s="7">
        <v>12287163.331241433</v>
      </c>
      <c r="T14" s="7">
        <v>1946158.1195528137</v>
      </c>
    </row>
    <row r="15" spans="1:20">
      <c r="A15" s="4" t="s">
        <v>683</v>
      </c>
      <c r="B15" s="2" t="s">
        <v>684</v>
      </c>
      <c r="C15" s="5" t="s">
        <v>685</v>
      </c>
      <c r="D15" s="4" t="s">
        <v>686</v>
      </c>
      <c r="E15" s="6">
        <v>0.84677504999999997</v>
      </c>
      <c r="F15" s="6">
        <v>384.08049999999997</v>
      </c>
      <c r="G15" s="7">
        <v>0.90949000000000002</v>
      </c>
      <c r="H15" s="7">
        <v>0.48061999999999999</v>
      </c>
      <c r="I15" s="7">
        <v>0.31819999999999998</v>
      </c>
      <c r="J15" s="7">
        <v>0.53693999999999997</v>
      </c>
      <c r="K15" s="7">
        <v>12614405.34356395</v>
      </c>
      <c r="L15" s="7">
        <v>488308.25354177685</v>
      </c>
      <c r="M15" s="7">
        <v>13182847.05096845</v>
      </c>
      <c r="N15" s="7">
        <v>1844267.3062039546</v>
      </c>
      <c r="O15" s="7">
        <v>13181182.134625241</v>
      </c>
      <c r="P15" s="7">
        <v>1329941.6857995105</v>
      </c>
      <c r="Q15" s="7">
        <v>12921608.696386378</v>
      </c>
      <c r="R15" s="7">
        <v>1156908.7053879423</v>
      </c>
      <c r="S15" s="7">
        <v>11857392.210584559</v>
      </c>
      <c r="T15" s="7">
        <v>1123027.1214805173</v>
      </c>
    </row>
    <row r="16" spans="1:20">
      <c r="A16" s="4" t="s">
        <v>13</v>
      </c>
      <c r="B16" s="2" t="s">
        <v>12</v>
      </c>
      <c r="C16" s="5" t="s">
        <v>687</v>
      </c>
      <c r="D16" s="4" t="s">
        <v>688</v>
      </c>
      <c r="E16" s="6">
        <v>0.84736632000000001</v>
      </c>
      <c r="F16" s="6">
        <v>175.10772</v>
      </c>
      <c r="G16" s="7">
        <v>1.3712</v>
      </c>
      <c r="H16" s="7">
        <v>0.28536</v>
      </c>
      <c r="I16" s="7">
        <v>0.54461000000000004</v>
      </c>
      <c r="J16" s="7">
        <v>0.36352000000000001</v>
      </c>
      <c r="K16" s="7">
        <v>1487522.0563504125</v>
      </c>
      <c r="L16" s="7">
        <v>1698467.7853678402</v>
      </c>
      <c r="M16" s="7">
        <v>1091725.8497286483</v>
      </c>
      <c r="N16" s="7">
        <v>18618.637486623455</v>
      </c>
      <c r="O16" s="7">
        <v>482390.61268266384</v>
      </c>
      <c r="P16" s="7">
        <v>58223.203951132236</v>
      </c>
      <c r="Q16" s="7">
        <v>781168.46516275429</v>
      </c>
      <c r="R16" s="7">
        <v>230899.78785677106</v>
      </c>
      <c r="S16" s="7">
        <v>486261.68700308196</v>
      </c>
      <c r="T16" s="7">
        <v>104068.12255854034</v>
      </c>
    </row>
    <row r="17" spans="1:20">
      <c r="A17" s="4" t="s">
        <v>498</v>
      </c>
      <c r="B17" s="2" t="s">
        <v>497</v>
      </c>
      <c r="C17" s="5" t="s">
        <v>689</v>
      </c>
      <c r="D17" s="4" t="s">
        <v>690</v>
      </c>
      <c r="E17" s="6">
        <v>0.85237227999999998</v>
      </c>
      <c r="F17" s="6">
        <v>191.10775000000001</v>
      </c>
      <c r="G17" s="7">
        <v>1.3499000000000001</v>
      </c>
      <c r="H17" s="7">
        <v>0.29237000000000002</v>
      </c>
      <c r="I17" s="7">
        <v>0.53405999999999998</v>
      </c>
      <c r="J17" s="7">
        <v>0.36760999999999999</v>
      </c>
      <c r="K17" s="7">
        <v>101302.5</v>
      </c>
      <c r="L17" s="7">
        <v>76177.320644007952</v>
      </c>
      <c r="M17" s="7">
        <v>499649.5</v>
      </c>
      <c r="N17" s="7">
        <v>81704.067245762009</v>
      </c>
      <c r="O17" s="7">
        <v>515522.2</v>
      </c>
      <c r="P17" s="7">
        <v>551612.48285386001</v>
      </c>
      <c r="Q17" s="7">
        <v>151578</v>
      </c>
      <c r="R17" s="7">
        <v>52041.695021075808</v>
      </c>
      <c r="S17" s="7">
        <v>226832.33333333334</v>
      </c>
      <c r="T17" s="7">
        <v>33908.598585019703</v>
      </c>
    </row>
    <row r="18" spans="1:20">
      <c r="A18" s="4" t="s">
        <v>691</v>
      </c>
      <c r="B18" s="2" t="s">
        <v>34</v>
      </c>
      <c r="C18" s="5" t="s">
        <v>692</v>
      </c>
      <c r="D18" s="4" t="s">
        <v>693</v>
      </c>
      <c r="E18" s="6">
        <v>0.85343331</v>
      </c>
      <c r="F18" s="6">
        <v>191.05610999999999</v>
      </c>
      <c r="G18" s="7">
        <v>4.8910999999999998</v>
      </c>
      <c r="H18" s="7">
        <v>8.2599000000000006E-3</v>
      </c>
      <c r="I18" s="7">
        <v>2.0830000000000002</v>
      </c>
      <c r="J18" s="7">
        <v>2.5711999999999999E-2</v>
      </c>
      <c r="K18" s="7">
        <v>1895563900.950285</v>
      </c>
      <c r="L18" s="7">
        <v>175489242.6625562</v>
      </c>
      <c r="M18" s="7">
        <v>3704190024.5446873</v>
      </c>
      <c r="N18" s="7">
        <v>232598995.1605294</v>
      </c>
      <c r="O18" s="7">
        <v>2422732949.8100042</v>
      </c>
      <c r="P18" s="7">
        <v>35688807.61550314</v>
      </c>
      <c r="Q18" s="7">
        <v>1160293037.376668</v>
      </c>
      <c r="R18" s="7">
        <v>30197335.172821175</v>
      </c>
      <c r="S18" s="7">
        <v>975470201.77120054</v>
      </c>
      <c r="T18" s="7">
        <v>230561741.62459368</v>
      </c>
    </row>
    <row r="19" spans="1:20">
      <c r="A19" s="4" t="s">
        <v>17</v>
      </c>
      <c r="B19" s="2" t="s">
        <v>16</v>
      </c>
      <c r="C19" s="5" t="s">
        <v>694</v>
      </c>
      <c r="D19" s="4" t="s">
        <v>695</v>
      </c>
      <c r="E19" s="6">
        <v>0.85505255000000002</v>
      </c>
      <c r="F19" s="6">
        <v>347.10372999999998</v>
      </c>
      <c r="G19" s="7">
        <v>2.8067000000000002</v>
      </c>
      <c r="H19" s="7">
        <v>5.8848999999999999E-2</v>
      </c>
      <c r="I19" s="7">
        <v>1.2302999999999999</v>
      </c>
      <c r="J19" s="7">
        <v>0.11358</v>
      </c>
      <c r="K19" s="7">
        <v>115073.58917395925</v>
      </c>
      <c r="L19" s="7">
        <v>36400.845581377936</v>
      </c>
      <c r="M19" s="7" t="s">
        <v>671</v>
      </c>
      <c r="N19" s="7" t="s">
        <v>671</v>
      </c>
      <c r="O19" s="7" t="s">
        <v>671</v>
      </c>
      <c r="P19" s="7" t="s">
        <v>671</v>
      </c>
      <c r="Q19" s="7">
        <v>82976.048824235855</v>
      </c>
      <c r="R19" s="7">
        <v>25060.169960858628</v>
      </c>
      <c r="S19" s="7">
        <v>106359.759959349</v>
      </c>
      <c r="T19" s="7">
        <v>33853.154176488046</v>
      </c>
    </row>
    <row r="20" spans="1:20">
      <c r="A20" s="4" t="s">
        <v>19</v>
      </c>
      <c r="B20" s="2" t="s">
        <v>18</v>
      </c>
      <c r="C20" s="5" t="s">
        <v>659</v>
      </c>
      <c r="D20" s="4" t="s">
        <v>696</v>
      </c>
      <c r="E20" s="6">
        <v>0.85565338000000002</v>
      </c>
      <c r="F20" s="6">
        <v>383.19763</v>
      </c>
      <c r="G20" s="7">
        <v>2.2237</v>
      </c>
      <c r="H20" s="7">
        <v>0.10959000000000001</v>
      </c>
      <c r="I20" s="7">
        <v>0.96023999999999998</v>
      </c>
      <c r="J20" s="7">
        <v>0.17848</v>
      </c>
      <c r="K20" s="7">
        <v>530643.06551152049</v>
      </c>
      <c r="L20" s="7">
        <v>572176.67520491849</v>
      </c>
      <c r="M20" s="7">
        <v>5052046.7385399379</v>
      </c>
      <c r="N20" s="7">
        <v>1377843.5870012434</v>
      </c>
      <c r="O20" s="7">
        <v>3281542.1567719011</v>
      </c>
      <c r="P20" s="7">
        <v>4161494.0528855142</v>
      </c>
      <c r="Q20" s="7">
        <v>491293.86491658463</v>
      </c>
      <c r="R20" s="7">
        <v>414146.70007994748</v>
      </c>
      <c r="S20" s="7">
        <v>259581.51543441266</v>
      </c>
      <c r="T20" s="7">
        <v>118744.2432390421</v>
      </c>
    </row>
    <row r="21" spans="1:20">
      <c r="A21" s="4" t="s">
        <v>697</v>
      </c>
      <c r="B21" s="2" t="s">
        <v>18</v>
      </c>
      <c r="C21" s="5" t="s">
        <v>698</v>
      </c>
      <c r="D21" s="4" t="s">
        <v>699</v>
      </c>
      <c r="E21" s="6">
        <v>0.85565338000000002</v>
      </c>
      <c r="F21" s="6">
        <v>383.19763</v>
      </c>
      <c r="G21" s="7">
        <v>2.5293000000000001</v>
      </c>
      <c r="H21" s="7">
        <v>7.8796000000000005E-2</v>
      </c>
      <c r="I21" s="7">
        <v>1.1034999999999999</v>
      </c>
      <c r="J21" s="7">
        <v>0.13855000000000001</v>
      </c>
      <c r="K21" s="7">
        <v>522226.76247597625</v>
      </c>
      <c r="L21" s="7">
        <v>635567.59397996671</v>
      </c>
      <c r="M21" s="7">
        <v>4032822.1855337108</v>
      </c>
      <c r="N21" s="7">
        <v>604204.40730623878</v>
      </c>
      <c r="O21" s="7">
        <v>5525268.3826781474</v>
      </c>
      <c r="P21" s="7">
        <v>1866773.8566545022</v>
      </c>
      <c r="Q21" s="7">
        <v>0</v>
      </c>
      <c r="R21" s="7">
        <v>0</v>
      </c>
      <c r="S21" s="7">
        <v>579956.083798495</v>
      </c>
      <c r="T21" s="7">
        <v>235812.14040153779</v>
      </c>
    </row>
    <row r="22" spans="1:20">
      <c r="A22" s="4" t="s">
        <v>21</v>
      </c>
      <c r="B22" s="2" t="s">
        <v>20</v>
      </c>
      <c r="C22" s="5" t="s">
        <v>700</v>
      </c>
      <c r="D22" s="4" t="s">
        <v>701</v>
      </c>
      <c r="E22" s="6">
        <v>0.85614836000000005</v>
      </c>
      <c r="F22" s="6">
        <v>379.1551</v>
      </c>
      <c r="G22" s="7">
        <v>2.0663999999999998</v>
      </c>
      <c r="H22" s="7">
        <v>0.13028999999999999</v>
      </c>
      <c r="I22" s="7">
        <v>0.8851</v>
      </c>
      <c r="J22" s="7">
        <v>0.20049</v>
      </c>
      <c r="K22" s="7">
        <v>230058.5</v>
      </c>
      <c r="L22" s="7">
        <v>82.731493398826061</v>
      </c>
      <c r="M22" s="7">
        <v>517805</v>
      </c>
      <c r="N22" s="7">
        <v>122895.6017479877</v>
      </c>
      <c r="O22" s="7">
        <v>304485.5</v>
      </c>
      <c r="P22" s="7">
        <v>8118.2929548027523</v>
      </c>
      <c r="Q22" s="7">
        <v>439484.75</v>
      </c>
      <c r="R22" s="7">
        <v>414067.3243466373</v>
      </c>
      <c r="S22" s="7">
        <v>386708.8</v>
      </c>
      <c r="T22" s="7">
        <v>139842.57862932881</v>
      </c>
    </row>
    <row r="23" spans="1:20">
      <c r="A23" s="4" t="s">
        <v>702</v>
      </c>
      <c r="B23" s="2" t="s">
        <v>703</v>
      </c>
      <c r="C23" s="5" t="s">
        <v>704</v>
      </c>
      <c r="D23" s="4" t="s">
        <v>705</v>
      </c>
      <c r="E23" s="6">
        <v>0.85614836000000005</v>
      </c>
      <c r="F23" s="6">
        <v>379.15643</v>
      </c>
      <c r="G23" s="7">
        <v>0.83228000000000002</v>
      </c>
      <c r="H23" s="7">
        <v>0.52307000000000003</v>
      </c>
      <c r="I23" s="7">
        <v>0.28144000000000002</v>
      </c>
      <c r="J23" s="7">
        <v>0.58694000000000002</v>
      </c>
      <c r="K23" s="7">
        <v>119599.37599658909</v>
      </c>
      <c r="L23" s="7">
        <v>97387.80670555534</v>
      </c>
      <c r="M23" s="7">
        <v>228983.46427215403</v>
      </c>
      <c r="N23" s="7">
        <v>56147.66255531065</v>
      </c>
      <c r="O23" s="7">
        <v>113052.79811427501</v>
      </c>
      <c r="P23" s="7">
        <v>18285.272816385081</v>
      </c>
      <c r="Q23" s="7">
        <v>573779.33538024768</v>
      </c>
      <c r="R23" s="7">
        <v>494962.97605867923</v>
      </c>
      <c r="S23" s="7">
        <v>188718.97941617976</v>
      </c>
      <c r="T23" s="7">
        <v>54639.974545821548</v>
      </c>
    </row>
    <row r="24" spans="1:20">
      <c r="A24" s="4" t="s">
        <v>23</v>
      </c>
      <c r="B24" s="2" t="s">
        <v>22</v>
      </c>
      <c r="C24" s="5" t="s">
        <v>706</v>
      </c>
      <c r="D24" s="4" t="s">
        <v>707</v>
      </c>
      <c r="E24" s="6">
        <v>0.85702798000000002</v>
      </c>
      <c r="F24" s="6">
        <v>575.11950000000002</v>
      </c>
      <c r="G24" s="7">
        <v>6.5719000000000003</v>
      </c>
      <c r="H24" s="7">
        <v>2.1849999999999999E-3</v>
      </c>
      <c r="I24" s="7">
        <v>2.6606000000000001</v>
      </c>
      <c r="J24" s="7">
        <v>6.3765000000000002E-3</v>
      </c>
      <c r="K24" s="7">
        <v>105459.4849812325</v>
      </c>
      <c r="L24" s="7">
        <v>4735.4940715907369</v>
      </c>
      <c r="M24" s="7">
        <v>92025.400897139101</v>
      </c>
      <c r="N24" s="7">
        <v>18313.131217718645</v>
      </c>
      <c r="O24" s="7">
        <v>100632.05090932168</v>
      </c>
      <c r="P24" s="7">
        <v>36763.901661804768</v>
      </c>
      <c r="Q24" s="7">
        <v>111187.1773669572</v>
      </c>
      <c r="R24" s="7">
        <v>14949.461967050987</v>
      </c>
      <c r="S24" s="7" t="s">
        <v>671</v>
      </c>
      <c r="T24" s="7" t="s">
        <v>671</v>
      </c>
    </row>
    <row r="25" spans="1:20">
      <c r="A25" s="4" t="s">
        <v>533</v>
      </c>
      <c r="B25" s="2" t="s">
        <v>532</v>
      </c>
      <c r="C25" s="5" t="s">
        <v>708</v>
      </c>
      <c r="D25" s="4" t="s">
        <v>709</v>
      </c>
      <c r="E25" s="6">
        <v>0.85793209999999998</v>
      </c>
      <c r="F25" s="6">
        <v>533.31199000000004</v>
      </c>
      <c r="G25" s="7">
        <v>1.651</v>
      </c>
      <c r="H25" s="7">
        <v>0.20755000000000001</v>
      </c>
      <c r="I25" s="7">
        <v>0.68286999999999998</v>
      </c>
      <c r="J25" s="7">
        <v>0.28613</v>
      </c>
      <c r="K25" s="7">
        <v>1675912.7077114501</v>
      </c>
      <c r="L25" s="7">
        <v>103951.85114764591</v>
      </c>
      <c r="M25" s="7" t="s">
        <v>671</v>
      </c>
      <c r="N25" s="7" t="s">
        <v>671</v>
      </c>
      <c r="O25" s="7">
        <v>1036832.2194065079</v>
      </c>
      <c r="P25" s="7">
        <v>281353.49498317559</v>
      </c>
      <c r="Q25" s="7" t="s">
        <v>671</v>
      </c>
      <c r="R25" s="7" t="s">
        <v>671</v>
      </c>
      <c r="S25" s="7" t="s">
        <v>671</v>
      </c>
      <c r="T25" s="7" t="s">
        <v>671</v>
      </c>
    </row>
    <row r="26" spans="1:20">
      <c r="A26" s="4" t="s">
        <v>32</v>
      </c>
      <c r="B26" s="2" t="s">
        <v>31</v>
      </c>
      <c r="C26" s="5" t="s">
        <v>710</v>
      </c>
      <c r="D26" s="4" t="s">
        <v>711</v>
      </c>
      <c r="E26" s="6">
        <v>0.86583283</v>
      </c>
      <c r="F26" s="6">
        <v>341.10892999999999</v>
      </c>
      <c r="G26" s="7">
        <v>1.8329</v>
      </c>
      <c r="H26" s="7">
        <v>0.16903000000000001</v>
      </c>
      <c r="I26" s="7">
        <v>0.77202999999999999</v>
      </c>
      <c r="J26" s="7">
        <v>0.23468</v>
      </c>
      <c r="K26" s="7">
        <v>45980790.5</v>
      </c>
      <c r="L26" s="7">
        <v>5419284.0486832298</v>
      </c>
      <c r="M26" s="7">
        <v>43919164</v>
      </c>
      <c r="N26" s="7">
        <v>5199940.6521548554</v>
      </c>
      <c r="O26" s="7">
        <v>55679691</v>
      </c>
      <c r="P26" s="7">
        <v>13573250.442096323</v>
      </c>
      <c r="Q26" s="7">
        <v>50157125.799999997</v>
      </c>
      <c r="R26" s="7">
        <v>6398865.9825077597</v>
      </c>
      <c r="S26" s="7">
        <v>44625601</v>
      </c>
      <c r="T26" s="7">
        <v>2562127.55071786</v>
      </c>
    </row>
    <row r="27" spans="1:20">
      <c r="A27" s="4" t="s">
        <v>25</v>
      </c>
      <c r="B27" s="2" t="s">
        <v>24</v>
      </c>
      <c r="C27" s="5" t="s">
        <v>712</v>
      </c>
      <c r="D27" s="4" t="s">
        <v>713</v>
      </c>
      <c r="E27" s="6">
        <v>0.86583283</v>
      </c>
      <c r="F27" s="6">
        <v>723.21419000000003</v>
      </c>
      <c r="G27" s="7">
        <v>0.68367999999999995</v>
      </c>
      <c r="H27" s="7">
        <v>0.61289000000000005</v>
      </c>
      <c r="I27" s="7">
        <v>0.21260999999999999</v>
      </c>
      <c r="J27" s="7">
        <v>0.66830000000000001</v>
      </c>
      <c r="K27" s="7">
        <v>87668.765047743742</v>
      </c>
      <c r="L27" s="7">
        <v>32606.514420123483</v>
      </c>
      <c r="M27" s="7">
        <v>81510.268229161011</v>
      </c>
      <c r="N27" s="7">
        <v>6017.0736845851743</v>
      </c>
      <c r="O27" s="7">
        <v>108739.35376494014</v>
      </c>
      <c r="P27" s="7">
        <v>55626.854325159999</v>
      </c>
      <c r="Q27" s="7">
        <v>236411.95214790499</v>
      </c>
      <c r="R27" s="7">
        <v>93916.292291722872</v>
      </c>
      <c r="S27" s="7">
        <v>168566.36110999057</v>
      </c>
      <c r="T27" s="7">
        <v>133415.91403182124</v>
      </c>
    </row>
    <row r="28" spans="1:20">
      <c r="A28" s="4" t="s">
        <v>37</v>
      </c>
      <c r="B28" s="2" t="s">
        <v>36</v>
      </c>
      <c r="C28" s="5" t="s">
        <v>714</v>
      </c>
      <c r="D28" s="4" t="s">
        <v>715</v>
      </c>
      <c r="E28" s="6">
        <v>0.87477168000000005</v>
      </c>
      <c r="F28" s="6">
        <v>573.23414000000002</v>
      </c>
      <c r="G28" s="7" t="s">
        <v>716</v>
      </c>
      <c r="H28" s="7" t="s">
        <v>716</v>
      </c>
      <c r="I28" s="7" t="s">
        <v>716</v>
      </c>
      <c r="J28" s="7" t="s">
        <v>716</v>
      </c>
      <c r="K28" s="7" t="s">
        <v>671</v>
      </c>
      <c r="L28" s="7" t="s">
        <v>671</v>
      </c>
      <c r="M28" s="7" t="s">
        <v>671</v>
      </c>
      <c r="N28" s="7" t="s">
        <v>671</v>
      </c>
      <c r="O28" s="7" t="s">
        <v>671</v>
      </c>
      <c r="P28" s="7" t="s">
        <v>671</v>
      </c>
      <c r="Q28" s="7" t="s">
        <v>671</v>
      </c>
      <c r="R28" s="7" t="s">
        <v>671</v>
      </c>
      <c r="S28" s="7">
        <v>96725.505947077399</v>
      </c>
      <c r="T28" s="7">
        <v>9346.9846605587136</v>
      </c>
    </row>
    <row r="29" spans="1:20">
      <c r="A29" s="4" t="s">
        <v>717</v>
      </c>
      <c r="B29" s="2" t="s">
        <v>42</v>
      </c>
      <c r="C29" s="5" t="s">
        <v>718</v>
      </c>
      <c r="D29" s="4" t="s">
        <v>719</v>
      </c>
      <c r="E29" s="6">
        <v>0.88086047999999995</v>
      </c>
      <c r="F29" s="6">
        <v>244.09280000000001</v>
      </c>
      <c r="G29" s="7">
        <v>9.6735000000000007</v>
      </c>
      <c r="H29" s="7">
        <v>2.875E-4</v>
      </c>
      <c r="I29" s="7">
        <v>3.5413999999999999</v>
      </c>
      <c r="J29" s="7">
        <v>2.7266E-3</v>
      </c>
      <c r="K29" s="7">
        <v>4523526.3366142148</v>
      </c>
      <c r="L29" s="7">
        <v>397603.8333555779</v>
      </c>
      <c r="M29" s="7">
        <v>3272148.9467497896</v>
      </c>
      <c r="N29" s="7">
        <v>171633.43957674713</v>
      </c>
      <c r="O29" s="7">
        <v>3715677.1411871039</v>
      </c>
      <c r="P29" s="7">
        <v>316601.66665016644</v>
      </c>
      <c r="Q29" s="7">
        <v>4851194.7408076469</v>
      </c>
      <c r="R29" s="7">
        <v>571487.01200148615</v>
      </c>
      <c r="S29" s="7">
        <v>2975176.4465714297</v>
      </c>
      <c r="T29" s="7">
        <v>710172.24358876375</v>
      </c>
    </row>
    <row r="30" spans="1:20">
      <c r="A30" s="4" t="s">
        <v>41</v>
      </c>
      <c r="B30" s="2" t="s">
        <v>38</v>
      </c>
      <c r="C30" s="5" t="s">
        <v>720</v>
      </c>
      <c r="D30" s="4" t="s">
        <v>721</v>
      </c>
      <c r="E30" s="6">
        <v>0.88495626000000005</v>
      </c>
      <c r="F30" s="6">
        <v>252.10911999999999</v>
      </c>
      <c r="G30" s="7">
        <v>32.798999999999999</v>
      </c>
      <c r="H30" s="7">
        <v>8.6566999999999997E-8</v>
      </c>
      <c r="I30" s="7">
        <v>7.0625999999999998</v>
      </c>
      <c r="J30" s="7">
        <v>4.7628000000000004E-6</v>
      </c>
      <c r="K30" s="7">
        <v>5285538</v>
      </c>
      <c r="L30" s="7">
        <v>997607.4601014168</v>
      </c>
      <c r="M30" s="7">
        <v>2740178.5</v>
      </c>
      <c r="N30" s="7">
        <v>162311.16744594829</v>
      </c>
      <c r="O30" s="7">
        <v>4463449.8</v>
      </c>
      <c r="P30" s="7">
        <v>266675.01909102773</v>
      </c>
      <c r="Q30" s="7">
        <v>7282601.5999999996</v>
      </c>
      <c r="R30" s="7">
        <v>727206.53154299979</v>
      </c>
      <c r="S30" s="7">
        <v>4510474.5999999996</v>
      </c>
      <c r="T30" s="7">
        <v>426210.86075122486</v>
      </c>
    </row>
    <row r="31" spans="1:20">
      <c r="A31" s="4" t="s">
        <v>722</v>
      </c>
      <c r="B31" s="2" t="s">
        <v>43</v>
      </c>
      <c r="C31" s="5" t="s">
        <v>723</v>
      </c>
      <c r="D31" s="4" t="s">
        <v>724</v>
      </c>
      <c r="E31" s="6">
        <v>0.89181684999999999</v>
      </c>
      <c r="F31" s="6">
        <v>115.00368</v>
      </c>
      <c r="G31" s="7">
        <v>1.95</v>
      </c>
      <c r="H31" s="7">
        <v>0.14826</v>
      </c>
      <c r="I31" s="7">
        <v>0.82898000000000005</v>
      </c>
      <c r="J31" s="7">
        <v>0.21131</v>
      </c>
      <c r="K31" s="7">
        <v>225543723.82102299</v>
      </c>
      <c r="L31" s="7">
        <v>17816849.680343125</v>
      </c>
      <c r="M31" s="7">
        <v>244311993.49398202</v>
      </c>
      <c r="N31" s="7">
        <v>26859201.774006706</v>
      </c>
      <c r="O31" s="7">
        <v>196197429.953657</v>
      </c>
      <c r="P31" s="7">
        <v>45494605.168440618</v>
      </c>
      <c r="Q31" s="7">
        <v>186574431.26661056</v>
      </c>
      <c r="R31" s="7">
        <v>26818939.762439229</v>
      </c>
      <c r="S31" s="7">
        <v>185297425.73798341</v>
      </c>
      <c r="T31" s="7">
        <v>53439474.489361666</v>
      </c>
    </row>
    <row r="32" spans="1:20">
      <c r="A32" s="4" t="s">
        <v>47</v>
      </c>
      <c r="B32" s="2" t="s">
        <v>46</v>
      </c>
      <c r="C32" s="5" t="s">
        <v>725</v>
      </c>
      <c r="D32" s="4" t="s">
        <v>726</v>
      </c>
      <c r="E32" s="6">
        <v>0.89373963000000001</v>
      </c>
      <c r="F32" s="6">
        <v>175.03604000000001</v>
      </c>
      <c r="G32" s="7">
        <v>6.0960999999999999</v>
      </c>
      <c r="H32" s="7">
        <v>3.1221999999999999E-3</v>
      </c>
      <c r="I32" s="7">
        <v>2.5055000000000001</v>
      </c>
      <c r="J32" s="7">
        <v>1.3100000000000001E-2</v>
      </c>
      <c r="K32" s="7">
        <v>5813447.5934145954</v>
      </c>
      <c r="L32" s="7">
        <v>868160.2273015558</v>
      </c>
      <c r="M32" s="7">
        <v>4250502.0743217375</v>
      </c>
      <c r="N32" s="7">
        <v>308347.32132831536</v>
      </c>
      <c r="O32" s="7">
        <v>11006455.339893926</v>
      </c>
      <c r="P32" s="7">
        <v>1253953.9136481911</v>
      </c>
      <c r="Q32" s="7">
        <v>4451581.7033746066</v>
      </c>
      <c r="R32" s="7">
        <v>906145.47509869945</v>
      </c>
      <c r="S32" s="7">
        <v>5354149.0285534998</v>
      </c>
      <c r="T32" s="7">
        <v>715526.65228555712</v>
      </c>
    </row>
    <row r="33" spans="1:20">
      <c r="A33" s="4" t="s">
        <v>45</v>
      </c>
      <c r="B33" s="2" t="s">
        <v>44</v>
      </c>
      <c r="C33" s="5" t="s">
        <v>727</v>
      </c>
      <c r="D33" s="4" t="s">
        <v>728</v>
      </c>
      <c r="E33" s="6">
        <v>0.89373963000000001</v>
      </c>
      <c r="F33" s="6">
        <v>124.00739</v>
      </c>
      <c r="G33" s="7">
        <v>1.6962999999999999</v>
      </c>
      <c r="H33" s="7">
        <v>0.19716</v>
      </c>
      <c r="I33" s="7">
        <v>0.70516999999999996</v>
      </c>
      <c r="J33" s="7">
        <v>0.27376</v>
      </c>
      <c r="K33" s="7">
        <v>353143.99446206202</v>
      </c>
      <c r="L33" s="7">
        <v>313000.58798101585</v>
      </c>
      <c r="M33" s="7">
        <v>327326.07805803127</v>
      </c>
      <c r="N33" s="7">
        <v>43995.138727873789</v>
      </c>
      <c r="O33" s="7">
        <v>514848.16911753052</v>
      </c>
      <c r="P33" s="7">
        <v>147587.82930287067</v>
      </c>
      <c r="Q33" s="7">
        <v>953667.82097415219</v>
      </c>
      <c r="R33" s="7">
        <v>139417.33163714653</v>
      </c>
      <c r="S33" s="7">
        <v>751121.87420097215</v>
      </c>
      <c r="T33" s="7">
        <v>109998.19686627387</v>
      </c>
    </row>
    <row r="34" spans="1:20">
      <c r="A34" s="4" t="s">
        <v>55</v>
      </c>
      <c r="B34" s="2" t="s">
        <v>54</v>
      </c>
      <c r="C34" s="5" t="s">
        <v>729</v>
      </c>
      <c r="D34" s="4" t="s">
        <v>730</v>
      </c>
      <c r="E34" s="6">
        <v>0.91138266999999995</v>
      </c>
      <c r="F34" s="6">
        <v>741.22474999999997</v>
      </c>
      <c r="G34" s="7" t="s">
        <v>716</v>
      </c>
      <c r="H34" s="7" t="s">
        <v>716</v>
      </c>
      <c r="I34" s="7" t="s">
        <v>716</v>
      </c>
      <c r="J34" s="7" t="s">
        <v>716</v>
      </c>
      <c r="K34" s="7" t="s">
        <v>671</v>
      </c>
      <c r="L34" s="7" t="s">
        <v>671</v>
      </c>
      <c r="M34" s="7" t="s">
        <v>671</v>
      </c>
      <c r="N34" s="7" t="s">
        <v>671</v>
      </c>
      <c r="O34" s="7" t="s">
        <v>671</v>
      </c>
      <c r="P34" s="7" t="s">
        <v>671</v>
      </c>
      <c r="Q34" s="7">
        <v>81601.189308201763</v>
      </c>
      <c r="R34" s="7">
        <v>18202.498683063346</v>
      </c>
      <c r="S34" s="7" t="s">
        <v>671</v>
      </c>
      <c r="T34" s="7" t="s">
        <v>671</v>
      </c>
    </row>
    <row r="35" spans="1:20">
      <c r="A35" s="4" t="s">
        <v>76</v>
      </c>
      <c r="B35" s="2" t="s">
        <v>75</v>
      </c>
      <c r="C35" s="5" t="s">
        <v>731</v>
      </c>
      <c r="D35" s="4" t="s">
        <v>732</v>
      </c>
      <c r="E35" s="6">
        <v>0.91381323000000003</v>
      </c>
      <c r="F35" s="6">
        <v>193.07310000000001</v>
      </c>
      <c r="G35" s="7">
        <v>3.6282000000000001</v>
      </c>
      <c r="H35" s="7">
        <v>2.5891999999999998E-2</v>
      </c>
      <c r="I35" s="7">
        <v>1.5868</v>
      </c>
      <c r="J35" s="7">
        <v>6.2855999999999995E-2</v>
      </c>
      <c r="K35" s="7">
        <v>15266105</v>
      </c>
      <c r="L35" s="7">
        <v>2055853.5693302671</v>
      </c>
      <c r="M35" s="7">
        <v>19040901.25</v>
      </c>
      <c r="N35" s="7">
        <v>850997.02073822403</v>
      </c>
      <c r="O35" s="7">
        <v>19384010.199999999</v>
      </c>
      <c r="P35" s="7">
        <v>1351414.6319826124</v>
      </c>
      <c r="Q35" s="7">
        <v>16813043</v>
      </c>
      <c r="R35" s="7">
        <v>1566731.5568185253</v>
      </c>
      <c r="S35" s="7">
        <v>7785197.7999999998</v>
      </c>
      <c r="T35" s="7">
        <v>530180.47926974832</v>
      </c>
    </row>
    <row r="36" spans="1:20">
      <c r="A36" s="4" t="s">
        <v>57</v>
      </c>
      <c r="B36" s="2" t="s">
        <v>56</v>
      </c>
      <c r="C36" s="5" t="s">
        <v>733</v>
      </c>
      <c r="D36" s="4" t="s">
        <v>734</v>
      </c>
      <c r="E36" s="6">
        <v>0.9142865</v>
      </c>
      <c r="F36" s="6">
        <v>547.14571000000001</v>
      </c>
      <c r="G36" s="7">
        <v>5.9595000000000002</v>
      </c>
      <c r="H36" s="7">
        <v>3.4683000000000001E-3</v>
      </c>
      <c r="I36" s="7">
        <v>2.4599000000000002</v>
      </c>
      <c r="J36" s="7">
        <v>1.3946E-2</v>
      </c>
      <c r="K36" s="7">
        <v>91679.044163692393</v>
      </c>
      <c r="L36" s="7">
        <v>1781.3917319012241</v>
      </c>
      <c r="M36" s="7">
        <v>174802.08112430022</v>
      </c>
      <c r="N36" s="7">
        <v>22890.39160283608</v>
      </c>
      <c r="O36" s="7" t="s">
        <v>671</v>
      </c>
      <c r="P36" s="7" t="s">
        <v>671</v>
      </c>
      <c r="Q36" s="7" t="s">
        <v>671</v>
      </c>
      <c r="R36" s="7" t="s">
        <v>671</v>
      </c>
      <c r="S36" s="7">
        <v>229329.97297913878</v>
      </c>
      <c r="T36" s="7">
        <v>76059.850653856338</v>
      </c>
    </row>
    <row r="37" spans="1:20">
      <c r="A37" s="4" t="s">
        <v>71</v>
      </c>
      <c r="B37" s="2" t="s">
        <v>70</v>
      </c>
      <c r="C37" s="5" t="s">
        <v>735</v>
      </c>
      <c r="D37" s="4" t="s">
        <v>736</v>
      </c>
      <c r="E37" s="6">
        <v>0.92141441000000002</v>
      </c>
      <c r="F37" s="6">
        <v>191.01973000000001</v>
      </c>
      <c r="G37" s="7">
        <v>2.7429999999999999</v>
      </c>
      <c r="H37" s="7">
        <v>6.2885999999999997E-2</v>
      </c>
      <c r="I37" s="7">
        <v>1.2014</v>
      </c>
      <c r="J37" s="7">
        <v>0.11899</v>
      </c>
      <c r="K37" s="7">
        <v>2803814209.3575602</v>
      </c>
      <c r="L37" s="7">
        <v>633595748.15305495</v>
      </c>
      <c r="M37" s="7">
        <v>4889372801.3487902</v>
      </c>
      <c r="N37" s="7">
        <v>272373538.0758996</v>
      </c>
      <c r="O37" s="7">
        <v>3202415275.8964243</v>
      </c>
      <c r="P37" s="7">
        <v>213023016.36699548</v>
      </c>
      <c r="Q37" s="7">
        <v>2554965986.5751543</v>
      </c>
      <c r="R37" s="7">
        <v>725555233.70077479</v>
      </c>
      <c r="S37" s="7">
        <v>2999250326.178936</v>
      </c>
      <c r="T37" s="7">
        <v>972716171.95770633</v>
      </c>
    </row>
    <row r="38" spans="1:20">
      <c r="A38" s="4" t="s">
        <v>737</v>
      </c>
      <c r="B38" s="2" t="s">
        <v>738</v>
      </c>
      <c r="C38" s="5" t="s">
        <v>739</v>
      </c>
      <c r="D38" s="4" t="s">
        <v>740</v>
      </c>
      <c r="E38" s="6">
        <v>0.93062226999999997</v>
      </c>
      <c r="F38" s="6">
        <v>387.10854</v>
      </c>
      <c r="G38" s="7">
        <v>0.56472</v>
      </c>
      <c r="H38" s="7">
        <v>0.69155</v>
      </c>
      <c r="I38" s="7">
        <v>0.16017999999999999</v>
      </c>
      <c r="J38" s="7">
        <v>0.73536999999999997</v>
      </c>
      <c r="K38" s="7">
        <v>7029.2773004070004</v>
      </c>
      <c r="L38" s="7">
        <v>14.534297620161908</v>
      </c>
      <c r="M38" s="7" t="s">
        <v>671</v>
      </c>
      <c r="N38" s="7" t="s">
        <v>671</v>
      </c>
      <c r="O38" s="7" t="s">
        <v>671</v>
      </c>
      <c r="P38" s="7" t="s">
        <v>671</v>
      </c>
      <c r="Q38" s="7" t="s">
        <v>671</v>
      </c>
      <c r="R38" s="7" t="s">
        <v>671</v>
      </c>
      <c r="S38" s="7">
        <v>2109244.6666666665</v>
      </c>
      <c r="T38" s="7">
        <v>3394175.7349461638</v>
      </c>
    </row>
    <row r="39" spans="1:20">
      <c r="A39" s="4" t="s">
        <v>59</v>
      </c>
      <c r="B39" s="2" t="s">
        <v>58</v>
      </c>
      <c r="C39" s="5" t="s">
        <v>741</v>
      </c>
      <c r="D39" s="4" t="s">
        <v>742</v>
      </c>
      <c r="E39" s="6">
        <v>0.93452995999999999</v>
      </c>
      <c r="F39" s="6">
        <v>445.11401999999998</v>
      </c>
      <c r="G39" s="7">
        <v>1.3651</v>
      </c>
      <c r="H39" s="7">
        <v>0.28733999999999998</v>
      </c>
      <c r="I39" s="7">
        <v>0.54159999999999997</v>
      </c>
      <c r="J39" s="7">
        <v>0.36485000000000001</v>
      </c>
      <c r="K39" s="7">
        <v>24098425</v>
      </c>
      <c r="L39" s="7">
        <v>3576287.2981596431</v>
      </c>
      <c r="M39" s="7">
        <v>6559451.666666667</v>
      </c>
      <c r="N39" s="7">
        <v>131848.54463360601</v>
      </c>
      <c r="O39" s="7">
        <v>18828850.800000001</v>
      </c>
      <c r="P39" s="7">
        <v>1456425.9872399971</v>
      </c>
      <c r="Q39" s="7">
        <v>22156719.199999999</v>
      </c>
      <c r="R39" s="7">
        <v>3557432.3505373579</v>
      </c>
      <c r="S39" s="7">
        <v>18511787</v>
      </c>
      <c r="T39" s="7">
        <v>2956474.6278083464</v>
      </c>
    </row>
    <row r="40" spans="1:20">
      <c r="A40" s="4" t="s">
        <v>743</v>
      </c>
      <c r="B40" s="2" t="s">
        <v>58</v>
      </c>
      <c r="C40" s="5" t="s">
        <v>744</v>
      </c>
      <c r="D40" s="4" t="s">
        <v>745</v>
      </c>
      <c r="E40" s="6">
        <v>0.93452995999999999</v>
      </c>
      <c r="F40" s="6">
        <v>445.11401999999998</v>
      </c>
      <c r="G40" s="7">
        <v>2.3978999999999999</v>
      </c>
      <c r="H40" s="7">
        <v>9.0713000000000002E-2</v>
      </c>
      <c r="I40" s="7">
        <v>1.0423</v>
      </c>
      <c r="J40" s="7">
        <v>0.15303</v>
      </c>
      <c r="K40" s="7">
        <v>552637.31115591351</v>
      </c>
      <c r="L40" s="7">
        <v>619072.60244984564</v>
      </c>
      <c r="M40" s="7">
        <v>93519.272386463679</v>
      </c>
      <c r="N40" s="7">
        <v>18276.728553348388</v>
      </c>
      <c r="O40" s="7">
        <v>90977.848642370518</v>
      </c>
      <c r="P40" s="7">
        <v>14712.592115822405</v>
      </c>
      <c r="Q40" s="7">
        <v>249788.72199119217</v>
      </c>
      <c r="R40" s="7">
        <v>78012.344419366302</v>
      </c>
      <c r="S40" s="7">
        <v>88600.493245583304</v>
      </c>
      <c r="T40" s="7">
        <v>14295.67083363989</v>
      </c>
    </row>
    <row r="41" spans="1:20">
      <c r="A41" s="4" t="s">
        <v>746</v>
      </c>
      <c r="B41" s="2" t="s">
        <v>134</v>
      </c>
      <c r="C41" s="5" t="s">
        <v>747</v>
      </c>
      <c r="D41" s="4" t="s">
        <v>748</v>
      </c>
      <c r="E41" s="6">
        <v>1.1573004</v>
      </c>
      <c r="F41" s="6">
        <v>144.10191</v>
      </c>
      <c r="G41" s="7">
        <v>3.4731000000000001</v>
      </c>
      <c r="H41" s="7">
        <v>3.0084E-2</v>
      </c>
      <c r="I41" s="7">
        <v>1.5217000000000001</v>
      </c>
      <c r="J41" s="7">
        <v>7.0376999999999995E-2</v>
      </c>
      <c r="K41" s="7">
        <v>10943533.9202211</v>
      </c>
      <c r="L41" s="7">
        <v>278018.69313460391</v>
      </c>
      <c r="M41" s="7">
        <v>5958157.8122389149</v>
      </c>
      <c r="N41" s="7">
        <v>872679.21693893697</v>
      </c>
      <c r="O41" s="7">
        <v>8656709.8144436367</v>
      </c>
      <c r="P41" s="7">
        <v>2459466.1750227204</v>
      </c>
      <c r="Q41" s="7">
        <v>8743549.5235531814</v>
      </c>
      <c r="R41" s="7">
        <v>2468465.8980430569</v>
      </c>
      <c r="S41" s="7">
        <v>7577556.434563349</v>
      </c>
      <c r="T41" s="7">
        <v>1624149.0868665709</v>
      </c>
    </row>
    <row r="42" spans="1:20">
      <c r="A42" s="4" t="s">
        <v>69</v>
      </c>
      <c r="B42" s="2" t="s">
        <v>68</v>
      </c>
      <c r="C42" s="5" t="s">
        <v>749</v>
      </c>
      <c r="D42" s="4" t="s">
        <v>750</v>
      </c>
      <c r="E42" s="6">
        <v>1.170426</v>
      </c>
      <c r="F42" s="6">
        <v>551.08311000000003</v>
      </c>
      <c r="G42" s="7" t="s">
        <v>716</v>
      </c>
      <c r="H42" s="7" t="s">
        <v>716</v>
      </c>
      <c r="I42" s="7" t="s">
        <v>716</v>
      </c>
      <c r="J42" s="7" t="s">
        <v>716</v>
      </c>
      <c r="K42" s="7" t="s">
        <v>671</v>
      </c>
      <c r="L42" s="7" t="s">
        <v>671</v>
      </c>
      <c r="M42" s="7" t="s">
        <v>671</v>
      </c>
      <c r="N42" s="7" t="s">
        <v>671</v>
      </c>
      <c r="O42" s="7" t="s">
        <v>671</v>
      </c>
      <c r="P42" s="7" t="s">
        <v>671</v>
      </c>
      <c r="Q42" s="7" t="s">
        <v>671</v>
      </c>
      <c r="R42" s="7" t="s">
        <v>671</v>
      </c>
      <c r="S42" s="7">
        <v>71692.536768278544</v>
      </c>
      <c r="T42" s="7">
        <v>22932.67692713577</v>
      </c>
    </row>
    <row r="43" spans="1:20">
      <c r="A43" s="4" t="s">
        <v>65</v>
      </c>
      <c r="B43" s="2" t="s">
        <v>64</v>
      </c>
      <c r="C43" s="5" t="s">
        <v>751</v>
      </c>
      <c r="D43" s="4" t="s">
        <v>752</v>
      </c>
      <c r="E43" s="6">
        <v>1.1771688</v>
      </c>
      <c r="F43" s="6">
        <v>162.11247</v>
      </c>
      <c r="G43" s="7">
        <v>9.2140000000000004</v>
      </c>
      <c r="H43" s="7">
        <v>3.7749000000000002E-4</v>
      </c>
      <c r="I43" s="7">
        <v>3.4230999999999998</v>
      </c>
      <c r="J43" s="7">
        <v>3.2380999999999998E-3</v>
      </c>
      <c r="K43" s="7">
        <v>5505673.5</v>
      </c>
      <c r="L43" s="7">
        <v>1139518.8413380887</v>
      </c>
      <c r="M43" s="7">
        <v>2688820.75</v>
      </c>
      <c r="N43" s="7">
        <v>275982.54375760193</v>
      </c>
      <c r="O43" s="7">
        <v>3169562.6</v>
      </c>
      <c r="P43" s="7">
        <v>594330.1011494376</v>
      </c>
      <c r="Q43" s="7">
        <v>4222004</v>
      </c>
      <c r="R43" s="7">
        <v>559073.92606926325</v>
      </c>
      <c r="S43" s="7">
        <v>2605654.2000000002</v>
      </c>
      <c r="T43" s="7">
        <v>841870.71694690757</v>
      </c>
    </row>
    <row r="44" spans="1:20">
      <c r="A44" s="4" t="s">
        <v>73</v>
      </c>
      <c r="B44" s="2" t="s">
        <v>72</v>
      </c>
      <c r="C44" s="5" t="s">
        <v>753</v>
      </c>
      <c r="D44" s="4" t="s">
        <v>754</v>
      </c>
      <c r="E44" s="6">
        <v>1.2023353999999999</v>
      </c>
      <c r="F44" s="6">
        <v>122.02475</v>
      </c>
      <c r="G44" s="7">
        <v>2.0756999999999999</v>
      </c>
      <c r="H44" s="7">
        <v>0.12895000000000001</v>
      </c>
      <c r="I44" s="7">
        <v>0.88956000000000002</v>
      </c>
      <c r="J44" s="7">
        <v>0.20039000000000001</v>
      </c>
      <c r="K44" s="7">
        <v>3991077.59904481</v>
      </c>
      <c r="L44" s="7">
        <v>699323.34404919483</v>
      </c>
      <c r="M44" s="7">
        <v>3693405.5103586433</v>
      </c>
      <c r="N44" s="7">
        <v>525206.37206296623</v>
      </c>
      <c r="O44" s="7">
        <v>3602788.4552633362</v>
      </c>
      <c r="P44" s="7">
        <v>47295.308639660987</v>
      </c>
      <c r="Q44" s="7">
        <v>4956275.9931933992</v>
      </c>
      <c r="R44" s="7">
        <v>696765.59461766074</v>
      </c>
      <c r="S44" s="7">
        <v>5928551.5352988197</v>
      </c>
      <c r="T44" s="7">
        <v>819748.08049451711</v>
      </c>
    </row>
    <row r="45" spans="1:20">
      <c r="A45" s="4" t="s">
        <v>755</v>
      </c>
      <c r="B45" s="2" t="s">
        <v>72</v>
      </c>
      <c r="C45" s="5" t="s">
        <v>756</v>
      </c>
      <c r="D45" s="4" t="s">
        <v>757</v>
      </c>
      <c r="E45" s="6">
        <v>1.2452832</v>
      </c>
      <c r="F45" s="6">
        <v>205.03623999999999</v>
      </c>
      <c r="G45" s="7">
        <v>5.1021000000000001</v>
      </c>
      <c r="H45" s="7">
        <v>6.9125999999999996E-3</v>
      </c>
      <c r="I45" s="7">
        <v>2.1604000000000001</v>
      </c>
      <c r="J45" s="7">
        <v>2.2303E-2</v>
      </c>
      <c r="K45" s="7">
        <v>5728597</v>
      </c>
      <c r="L45" s="7">
        <v>1623446.4589261943</v>
      </c>
      <c r="M45" s="7">
        <v>8927185.75</v>
      </c>
      <c r="N45" s="7">
        <v>427543.88246627187</v>
      </c>
      <c r="O45" s="7">
        <v>9593401.8000000007</v>
      </c>
      <c r="P45" s="7">
        <v>2779622.1786019234</v>
      </c>
      <c r="Q45" s="7">
        <v>5261762.5999999996</v>
      </c>
      <c r="R45" s="7">
        <v>510171.78586952452</v>
      </c>
      <c r="S45" s="7">
        <v>4567933.2</v>
      </c>
      <c r="T45" s="7">
        <v>697498.34961826203</v>
      </c>
    </row>
    <row r="46" spans="1:20">
      <c r="A46" s="4" t="s">
        <v>758</v>
      </c>
      <c r="B46" s="2" t="s">
        <v>77</v>
      </c>
      <c r="C46" s="5" t="s">
        <v>759</v>
      </c>
      <c r="D46" s="4" t="s">
        <v>760</v>
      </c>
      <c r="E46" s="6">
        <v>1.2831739</v>
      </c>
      <c r="F46" s="6">
        <v>163.12298000000001</v>
      </c>
      <c r="G46" s="7">
        <v>7.0083000000000002</v>
      </c>
      <c r="H46" s="7">
        <v>1.5941E-3</v>
      </c>
      <c r="I46" s="7">
        <v>2.7974999999999999</v>
      </c>
      <c r="J46" s="7">
        <v>8.2042999999999994E-3</v>
      </c>
      <c r="K46" s="7">
        <v>36047616.083652548</v>
      </c>
      <c r="L46" s="7">
        <v>14854772.810729049</v>
      </c>
      <c r="M46" s="7">
        <v>18636501.484493025</v>
      </c>
      <c r="N46" s="7">
        <v>4648104.545216335</v>
      </c>
      <c r="O46" s="7">
        <v>18616968.122772861</v>
      </c>
      <c r="P46" s="7">
        <v>3173342.0467423219</v>
      </c>
      <c r="Q46" s="7">
        <v>20977442.506374799</v>
      </c>
      <c r="R46" s="7">
        <v>3833487.8918228876</v>
      </c>
      <c r="S46" s="7">
        <v>19324402.715531521</v>
      </c>
      <c r="T46" s="7">
        <v>1532100.5998385262</v>
      </c>
    </row>
    <row r="47" spans="1:20">
      <c r="A47" s="4" t="s">
        <v>370</v>
      </c>
      <c r="B47" s="2" t="s">
        <v>369</v>
      </c>
      <c r="C47" s="5" t="s">
        <v>761</v>
      </c>
      <c r="D47" s="4" t="s">
        <v>762</v>
      </c>
      <c r="E47" s="6">
        <v>1.2875543</v>
      </c>
      <c r="F47" s="6">
        <v>283.1551</v>
      </c>
      <c r="G47" s="7">
        <v>0.97574000000000005</v>
      </c>
      <c r="H47" s="7">
        <v>0.44653999999999999</v>
      </c>
      <c r="I47" s="7">
        <v>0.35014000000000001</v>
      </c>
      <c r="J47" s="7">
        <v>0.51761000000000001</v>
      </c>
      <c r="K47" s="7">
        <v>125580.29774502249</v>
      </c>
      <c r="L47" s="7">
        <v>20819.884621009704</v>
      </c>
      <c r="M47" s="7">
        <v>71723.976537594019</v>
      </c>
      <c r="N47" s="7">
        <v>5145.4200289083801</v>
      </c>
      <c r="O47" s="7">
        <v>177713.49612128997</v>
      </c>
      <c r="P47" s="7">
        <v>116672.77071078743</v>
      </c>
      <c r="Q47" s="7">
        <v>73875.960990436535</v>
      </c>
      <c r="R47" s="7">
        <v>16962.076709322169</v>
      </c>
      <c r="S47" s="7" t="s">
        <v>671</v>
      </c>
      <c r="T47" s="7" t="s">
        <v>671</v>
      </c>
    </row>
    <row r="48" spans="1:20">
      <c r="A48" s="4" t="s">
        <v>79</v>
      </c>
      <c r="B48" s="2" t="s">
        <v>78</v>
      </c>
      <c r="C48" s="5" t="s">
        <v>763</v>
      </c>
      <c r="D48" s="4" t="s">
        <v>764</v>
      </c>
      <c r="E48" s="6">
        <v>1.2925829</v>
      </c>
      <c r="F48" s="6">
        <v>277.10705000000002</v>
      </c>
      <c r="G48" s="7">
        <v>1.0626</v>
      </c>
      <c r="H48" s="7">
        <v>0.40511999999999998</v>
      </c>
      <c r="I48" s="7">
        <v>0.39240999999999998</v>
      </c>
      <c r="J48" s="7">
        <v>0.48264000000000001</v>
      </c>
      <c r="K48" s="7">
        <v>396316.86495044251</v>
      </c>
      <c r="L48" s="7">
        <v>354030.09102359053</v>
      </c>
      <c r="M48" s="7">
        <v>246435.99603029049</v>
      </c>
      <c r="N48" s="7">
        <v>77949.487586204123</v>
      </c>
      <c r="O48" s="7">
        <v>258730.2264996788</v>
      </c>
      <c r="P48" s="7">
        <v>86334.232822792241</v>
      </c>
      <c r="Q48" s="7">
        <v>281076.76963669999</v>
      </c>
      <c r="R48" s="7">
        <v>71239.090076428125</v>
      </c>
      <c r="S48" s="7">
        <v>286462.44689611561</v>
      </c>
      <c r="T48" s="7">
        <v>126322.59916266079</v>
      </c>
    </row>
    <row r="49" spans="1:20">
      <c r="A49" s="4" t="s">
        <v>765</v>
      </c>
      <c r="B49" s="2" t="s">
        <v>766</v>
      </c>
      <c r="C49" s="5" t="s">
        <v>767</v>
      </c>
      <c r="D49" s="4" t="s">
        <v>768</v>
      </c>
      <c r="E49" s="6">
        <v>1.3096416</v>
      </c>
      <c r="F49" s="6">
        <v>180.06662</v>
      </c>
      <c r="G49" s="7">
        <v>9.7055000000000007</v>
      </c>
      <c r="H49" s="7">
        <v>2.8217999999999999E-4</v>
      </c>
      <c r="I49" s="7">
        <v>3.5495000000000001</v>
      </c>
      <c r="J49" s="7">
        <v>2.7266E-3</v>
      </c>
      <c r="K49" s="7">
        <v>1651811.4285553251</v>
      </c>
      <c r="L49" s="7">
        <v>229675.83370611112</v>
      </c>
      <c r="M49" s="7">
        <v>1441465.7281433474</v>
      </c>
      <c r="N49" s="7">
        <v>208755.20534943326</v>
      </c>
      <c r="O49" s="7">
        <v>1031620.566150476</v>
      </c>
      <c r="P49" s="7">
        <v>26016.85966853916</v>
      </c>
      <c r="Q49" s="7">
        <v>889172.74478121882</v>
      </c>
      <c r="R49" s="7">
        <v>234277.72922738711</v>
      </c>
      <c r="S49" s="7">
        <v>933910.57525071432</v>
      </c>
      <c r="T49" s="7">
        <v>93064.253592565365</v>
      </c>
    </row>
    <row r="50" spans="1:20">
      <c r="A50" s="4" t="s">
        <v>769</v>
      </c>
      <c r="B50" s="2" t="s">
        <v>80</v>
      </c>
      <c r="C50" s="5" t="s">
        <v>770</v>
      </c>
      <c r="D50" s="4" t="s">
        <v>771</v>
      </c>
      <c r="E50" s="6">
        <v>1.3245165000000001</v>
      </c>
      <c r="F50" s="6">
        <v>243.06226000000001</v>
      </c>
      <c r="G50" s="7">
        <v>3.1393</v>
      </c>
      <c r="H50" s="7">
        <v>4.1880000000000001E-2</v>
      </c>
      <c r="I50" s="7">
        <v>1.3779999999999999</v>
      </c>
      <c r="J50" s="7">
        <v>8.8821999999999998E-2</v>
      </c>
      <c r="K50" s="7">
        <v>521775.5</v>
      </c>
      <c r="L50" s="7">
        <v>164111.70573880462</v>
      </c>
      <c r="M50" s="7">
        <v>823127.75</v>
      </c>
      <c r="N50" s="7">
        <v>120729.05864337992</v>
      </c>
      <c r="O50" s="7">
        <v>546461.80000000005</v>
      </c>
      <c r="P50" s="7">
        <v>205266.15157814015</v>
      </c>
      <c r="Q50" s="7">
        <v>394619.8</v>
      </c>
      <c r="R50" s="7">
        <v>115188.18021698238</v>
      </c>
      <c r="S50" s="7">
        <v>473184.33333333331</v>
      </c>
      <c r="T50" s="7">
        <v>95446.382405690543</v>
      </c>
    </row>
    <row r="51" spans="1:20">
      <c r="A51" s="4" t="s">
        <v>267</v>
      </c>
      <c r="B51" s="2" t="s">
        <v>266</v>
      </c>
      <c r="C51" s="5" t="s">
        <v>772</v>
      </c>
      <c r="D51" s="4" t="s">
        <v>773</v>
      </c>
      <c r="E51" s="6">
        <v>1.3284990000000001</v>
      </c>
      <c r="F51" s="6">
        <v>273.07684999999998</v>
      </c>
      <c r="G51" s="7">
        <v>1.7184999999999999</v>
      </c>
      <c r="H51" s="7">
        <v>0.19228000000000001</v>
      </c>
      <c r="I51" s="7">
        <v>0.71606999999999998</v>
      </c>
      <c r="J51" s="7">
        <v>0.26794000000000001</v>
      </c>
      <c r="K51" s="7">
        <v>3471195.8771272101</v>
      </c>
      <c r="L51" s="7">
        <v>448576.54612665804</v>
      </c>
      <c r="M51" s="7">
        <v>2040330.9014232601</v>
      </c>
      <c r="N51" s="7">
        <v>172563.22165416044</v>
      </c>
      <c r="O51" s="7">
        <v>3801341.1486810222</v>
      </c>
      <c r="P51" s="7">
        <v>397704.65770669229</v>
      </c>
      <c r="Q51" s="7">
        <v>2102071.9250864233</v>
      </c>
      <c r="R51" s="7">
        <v>133298.43132470633</v>
      </c>
      <c r="S51" s="7">
        <v>2284183.3153086398</v>
      </c>
      <c r="T51" s="7">
        <v>400405.70109208114</v>
      </c>
    </row>
    <row r="52" spans="1:20">
      <c r="A52" s="4" t="s">
        <v>271</v>
      </c>
      <c r="B52" s="2" t="s">
        <v>270</v>
      </c>
      <c r="C52" s="5" t="s">
        <v>774</v>
      </c>
      <c r="D52" s="4" t="s">
        <v>775</v>
      </c>
      <c r="E52" s="6">
        <v>1.5194768999999999</v>
      </c>
      <c r="F52" s="6">
        <v>301.03537999999998</v>
      </c>
      <c r="G52" s="7">
        <v>0.41661999999999999</v>
      </c>
      <c r="H52" s="7">
        <v>0.79435</v>
      </c>
      <c r="I52" s="7">
        <v>9.9986000000000005E-2</v>
      </c>
      <c r="J52" s="7">
        <v>0.82203999999999999</v>
      </c>
      <c r="K52" s="7">
        <v>6417896.7612218801</v>
      </c>
      <c r="L52" s="7">
        <v>296837.61030558654</v>
      </c>
      <c r="M52" s="7">
        <v>3859185.5479074302</v>
      </c>
      <c r="N52" s="7">
        <v>435216.47670431464</v>
      </c>
      <c r="O52" s="7">
        <v>8739214.3157692794</v>
      </c>
      <c r="P52" s="7">
        <v>450831.18510066898</v>
      </c>
      <c r="Q52" s="7">
        <v>14075420.8861636</v>
      </c>
      <c r="R52" s="7">
        <v>3689772.4798391196</v>
      </c>
      <c r="S52" s="7">
        <v>7486818.1570989471</v>
      </c>
      <c r="T52" s="7">
        <v>2670151.1552854329</v>
      </c>
    </row>
    <row r="53" spans="1:20">
      <c r="A53" s="4" t="s">
        <v>53</v>
      </c>
      <c r="B53" s="2" t="s">
        <v>48</v>
      </c>
      <c r="C53" s="5" t="s">
        <v>776</v>
      </c>
      <c r="D53" s="4" t="s">
        <v>777</v>
      </c>
      <c r="E53" s="6">
        <v>1.5275126000000001</v>
      </c>
      <c r="F53" s="6">
        <v>130.05097000000001</v>
      </c>
      <c r="G53" s="7">
        <v>1.2195</v>
      </c>
      <c r="H53" s="7">
        <v>0.33917999999999998</v>
      </c>
      <c r="I53" s="7">
        <v>0.46956999999999999</v>
      </c>
      <c r="J53" s="7">
        <v>0.42233999999999999</v>
      </c>
      <c r="K53" s="7">
        <v>4831915.6887988048</v>
      </c>
      <c r="L53" s="7">
        <v>3590521.9661531183</v>
      </c>
      <c r="M53" s="7">
        <v>4135174.4143816056</v>
      </c>
      <c r="N53" s="7">
        <v>1173916.4356752555</v>
      </c>
      <c r="O53" s="7">
        <v>3044661.8187833526</v>
      </c>
      <c r="P53" s="7">
        <v>438070.49225968111</v>
      </c>
      <c r="Q53" s="7">
        <v>3567034.764706648</v>
      </c>
      <c r="R53" s="7">
        <v>871279.40294672921</v>
      </c>
      <c r="S53" s="7">
        <v>2710213.0507591162</v>
      </c>
      <c r="T53" s="7">
        <v>730961.13119303947</v>
      </c>
    </row>
    <row r="54" spans="1:20">
      <c r="A54" s="4" t="s">
        <v>83</v>
      </c>
      <c r="B54" s="2" t="s">
        <v>82</v>
      </c>
      <c r="C54" s="1" t="s">
        <v>778</v>
      </c>
      <c r="D54" s="4" t="s">
        <v>779</v>
      </c>
      <c r="E54" s="6">
        <v>1.5278908</v>
      </c>
      <c r="F54" s="6">
        <v>197.04554999999999</v>
      </c>
      <c r="G54" s="7">
        <v>3.4036</v>
      </c>
      <c r="H54" s="7">
        <v>3.2199999999999999E-2</v>
      </c>
      <c r="I54" s="7">
        <v>1.4921</v>
      </c>
      <c r="J54" s="7">
        <v>7.3877999999999999E-2</v>
      </c>
      <c r="K54" s="7">
        <v>238262.877093102</v>
      </c>
      <c r="L54" s="7">
        <v>30396.857701673704</v>
      </c>
      <c r="M54" s="7">
        <v>201624.01849220376</v>
      </c>
      <c r="N54" s="7">
        <v>6493.7187360583639</v>
      </c>
      <c r="O54" s="7">
        <v>149277.78693588634</v>
      </c>
      <c r="P54" s="7">
        <v>31718.074232157516</v>
      </c>
      <c r="Q54" s="7">
        <v>261338.40445831799</v>
      </c>
      <c r="R54" s="7">
        <v>88672.978483658822</v>
      </c>
      <c r="S54" s="7">
        <v>99992.630744570837</v>
      </c>
      <c r="T54" s="7">
        <v>24652.055415064373</v>
      </c>
    </row>
    <row r="55" spans="1:20">
      <c r="A55" s="4" t="s">
        <v>86</v>
      </c>
      <c r="B55" s="2" t="s">
        <v>85</v>
      </c>
      <c r="C55" s="5" t="s">
        <v>780</v>
      </c>
      <c r="D55" s="4" t="s">
        <v>781</v>
      </c>
      <c r="E55" s="6">
        <v>1.5704274</v>
      </c>
      <c r="F55" s="6">
        <v>307.09757999999999</v>
      </c>
      <c r="G55" s="7">
        <v>3.9950000000000001</v>
      </c>
      <c r="H55" s="7">
        <v>1.8317E-2</v>
      </c>
      <c r="I55" s="7">
        <v>1.7372000000000001</v>
      </c>
      <c r="J55" s="7">
        <v>4.8759999999999998E-2</v>
      </c>
      <c r="K55" s="7">
        <v>178764.795180446</v>
      </c>
      <c r="L55" s="7">
        <v>7041.8227699804147</v>
      </c>
      <c r="M55" s="7" t="s">
        <v>671</v>
      </c>
      <c r="N55" s="7" t="s">
        <v>671</v>
      </c>
      <c r="O55" s="7" t="s">
        <v>671</v>
      </c>
      <c r="P55" s="7" t="s">
        <v>671</v>
      </c>
      <c r="Q55" s="7">
        <v>221766.85089731877</v>
      </c>
      <c r="R55" s="7">
        <v>72910.41665112898</v>
      </c>
      <c r="S55" s="7">
        <v>144771.60042970642</v>
      </c>
      <c r="T55" s="7">
        <v>27672.816586910398</v>
      </c>
    </row>
    <row r="56" spans="1:20">
      <c r="A56" s="4" t="s">
        <v>90</v>
      </c>
      <c r="B56" s="2" t="s">
        <v>89</v>
      </c>
      <c r="C56" s="5" t="s">
        <v>782</v>
      </c>
      <c r="D56" s="4" t="s">
        <v>783</v>
      </c>
      <c r="E56" s="6">
        <v>1.610347</v>
      </c>
      <c r="F56" s="6">
        <v>268.13907999999998</v>
      </c>
      <c r="G56" s="7">
        <v>9.8805999999999994</v>
      </c>
      <c r="H56" s="7">
        <v>2.5499000000000002E-4</v>
      </c>
      <c r="I56" s="7">
        <v>3.5935000000000001</v>
      </c>
      <c r="J56" s="7">
        <v>1.2719999999999999E-3</v>
      </c>
      <c r="K56" s="7">
        <v>11016695.811492249</v>
      </c>
      <c r="L56" s="7">
        <v>1109123.9713430854</v>
      </c>
      <c r="M56" s="7">
        <v>11960402.821700979</v>
      </c>
      <c r="N56" s="7">
        <v>390811.49011821009</v>
      </c>
      <c r="O56" s="7">
        <v>14584972.056953002</v>
      </c>
      <c r="P56" s="7">
        <v>1741491.5331477353</v>
      </c>
      <c r="Q56" s="7">
        <v>11751385.909036161</v>
      </c>
      <c r="R56" s="7">
        <v>1111019.6145665161</v>
      </c>
      <c r="S56" s="7">
        <v>15634750.620899182</v>
      </c>
      <c r="T56" s="7">
        <v>1256946.4995988032</v>
      </c>
    </row>
    <row r="57" spans="1:20">
      <c r="A57" s="4" t="s">
        <v>784</v>
      </c>
      <c r="B57" s="2" t="s">
        <v>785</v>
      </c>
      <c r="C57" s="5" t="s">
        <v>786</v>
      </c>
      <c r="D57" s="4" t="s">
        <v>787</v>
      </c>
      <c r="E57" s="6">
        <v>1.6947521000000001</v>
      </c>
      <c r="F57" s="6">
        <v>152.05669</v>
      </c>
      <c r="G57" s="7">
        <v>13.657999999999999</v>
      </c>
      <c r="H57" s="7">
        <v>3.6690999999999998E-5</v>
      </c>
      <c r="I57" s="7">
        <v>4.4353999999999996</v>
      </c>
      <c r="J57" s="7">
        <v>5.9011000000000003E-4</v>
      </c>
      <c r="K57" s="7">
        <v>7017881.5</v>
      </c>
      <c r="L57" s="7">
        <v>4127580.9787913915</v>
      </c>
      <c r="M57" s="7">
        <v>1735776</v>
      </c>
      <c r="N57" s="7">
        <v>72779.248363344159</v>
      </c>
      <c r="O57" s="7">
        <v>1686065.4</v>
      </c>
      <c r="P57" s="7">
        <v>150982.65518694522</v>
      </c>
      <c r="Q57" s="7">
        <v>2306687.4</v>
      </c>
      <c r="R57" s="7">
        <v>318487.35589548887</v>
      </c>
      <c r="S57" s="7">
        <v>1211312.2</v>
      </c>
      <c r="T57" s="7">
        <v>97406.71528544632</v>
      </c>
    </row>
    <row r="58" spans="1:20">
      <c r="A58" s="4" t="s">
        <v>63</v>
      </c>
      <c r="B58" s="2" t="s">
        <v>62</v>
      </c>
      <c r="C58" s="5" t="s">
        <v>788</v>
      </c>
      <c r="D58" s="4" t="s">
        <v>789</v>
      </c>
      <c r="E58" s="6">
        <v>1.7049479999999999</v>
      </c>
      <c r="F58" s="6">
        <v>282.08438999999998</v>
      </c>
      <c r="G58" s="7">
        <v>0.22850000000000001</v>
      </c>
      <c r="H58" s="7">
        <v>0.91861000000000004</v>
      </c>
      <c r="I58" s="7">
        <v>3.6867999999999998E-2</v>
      </c>
      <c r="J58" s="7">
        <v>0.92703000000000002</v>
      </c>
      <c r="K58" s="7">
        <v>404143.71547574247</v>
      </c>
      <c r="L58" s="7">
        <v>141551.07619894066</v>
      </c>
      <c r="M58" s="7">
        <v>546173.09614951245</v>
      </c>
      <c r="N58" s="7">
        <v>157270.21588075889</v>
      </c>
      <c r="O58" s="7">
        <v>273034.66759567062</v>
      </c>
      <c r="P58" s="7">
        <v>13440.418688462132</v>
      </c>
      <c r="Q58" s="7">
        <v>345518.18377361941</v>
      </c>
      <c r="R58" s="7">
        <v>66319.948793765361</v>
      </c>
      <c r="S58" s="7">
        <v>351554.15960081475</v>
      </c>
      <c r="T58" s="7">
        <v>106145.83967641246</v>
      </c>
    </row>
    <row r="59" spans="1:20">
      <c r="A59" s="4" t="s">
        <v>94</v>
      </c>
      <c r="B59" s="2" t="s">
        <v>93</v>
      </c>
      <c r="C59" s="5" t="s">
        <v>790</v>
      </c>
      <c r="D59" s="4" t="s">
        <v>791</v>
      </c>
      <c r="E59" s="6">
        <v>1.7202755000000001</v>
      </c>
      <c r="F59" s="6">
        <v>166.12263999999999</v>
      </c>
      <c r="G59" s="7">
        <v>7.5053999999999998</v>
      </c>
      <c r="H59" s="7">
        <v>1.1279E-3</v>
      </c>
      <c r="I59" s="7">
        <v>2.9477000000000002</v>
      </c>
      <c r="J59" s="7">
        <v>6.4982E-3</v>
      </c>
      <c r="K59" s="7">
        <v>606644.23649887554</v>
      </c>
      <c r="L59" s="7">
        <v>273890.92504481401</v>
      </c>
      <c r="M59" s="7">
        <v>654678.62883162149</v>
      </c>
      <c r="N59" s="7">
        <v>109031.55021871575</v>
      </c>
      <c r="O59" s="7">
        <v>882244.0202158246</v>
      </c>
      <c r="P59" s="7">
        <v>585172.75578130223</v>
      </c>
      <c r="Q59" s="7">
        <v>928703.30132118159</v>
      </c>
      <c r="R59" s="7">
        <v>124612.57825412383</v>
      </c>
      <c r="S59" s="7">
        <v>1560580.0704271039</v>
      </c>
      <c r="T59" s="7">
        <v>324507.09206386027</v>
      </c>
    </row>
    <row r="60" spans="1:20">
      <c r="A60" s="4" t="s">
        <v>792</v>
      </c>
      <c r="B60" s="2" t="s">
        <v>92</v>
      </c>
      <c r="C60" s="5" t="s">
        <v>793</v>
      </c>
      <c r="D60" s="4" t="s">
        <v>794</v>
      </c>
      <c r="E60" s="6">
        <v>1.7414658000000001</v>
      </c>
      <c r="F60" s="6">
        <v>268.10403000000002</v>
      </c>
      <c r="G60" s="7">
        <v>6.4306000000000001</v>
      </c>
      <c r="H60" s="7">
        <v>2.4256999999999998E-3</v>
      </c>
      <c r="I60" s="7">
        <v>2.6152000000000002</v>
      </c>
      <c r="J60" s="7">
        <v>1.0762000000000001E-2</v>
      </c>
      <c r="K60" s="7">
        <v>237729523.21908951</v>
      </c>
      <c r="L60" s="7">
        <v>115217146.95300591</v>
      </c>
      <c r="M60" s="7">
        <v>113817232.92836925</v>
      </c>
      <c r="N60" s="7">
        <v>18232818.90338679</v>
      </c>
      <c r="O60" s="7">
        <v>146113692.24252719</v>
      </c>
      <c r="P60" s="7">
        <v>11391764.811432438</v>
      </c>
      <c r="Q60" s="7">
        <v>124541650.63836639</v>
      </c>
      <c r="R60" s="7">
        <v>17557956.012492228</v>
      </c>
      <c r="S60" s="7">
        <v>84674323.49670057</v>
      </c>
      <c r="T60" s="7">
        <v>9637439.5138471294</v>
      </c>
    </row>
    <row r="61" spans="1:20">
      <c r="A61" s="4" t="s">
        <v>101</v>
      </c>
      <c r="B61" s="2" t="s">
        <v>100</v>
      </c>
      <c r="C61" s="5" t="s">
        <v>795</v>
      </c>
      <c r="D61" s="4" t="s">
        <v>796</v>
      </c>
      <c r="E61" s="6">
        <v>1.8795028</v>
      </c>
      <c r="F61" s="6">
        <v>319.04593999999997</v>
      </c>
      <c r="G61" s="7">
        <v>1.8957999999999999</v>
      </c>
      <c r="H61" s="7">
        <v>0.15751000000000001</v>
      </c>
      <c r="I61" s="7">
        <v>0.80267999999999995</v>
      </c>
      <c r="J61" s="7">
        <v>0.22857</v>
      </c>
      <c r="K61" s="7">
        <v>374570.5</v>
      </c>
      <c r="L61" s="7">
        <v>839.33574926843187</v>
      </c>
      <c r="M61" s="7">
        <v>697278</v>
      </c>
      <c r="N61" s="7">
        <v>150186.45124200342</v>
      </c>
      <c r="O61" s="7">
        <v>500976</v>
      </c>
      <c r="P61" s="7">
        <v>103539.00474217434</v>
      </c>
      <c r="Q61" s="7">
        <v>397113.66666666669</v>
      </c>
      <c r="R61" s="7">
        <v>53483.459436851532</v>
      </c>
      <c r="S61" s="7">
        <v>1093494.6666666667</v>
      </c>
      <c r="T61" s="7">
        <v>192635.06528234482</v>
      </c>
    </row>
    <row r="62" spans="1:20">
      <c r="A62" s="4" t="s">
        <v>797</v>
      </c>
      <c r="B62" s="2" t="s">
        <v>3</v>
      </c>
      <c r="C62" s="5" t="s">
        <v>798</v>
      </c>
      <c r="D62" s="4" t="s">
        <v>799</v>
      </c>
      <c r="E62" s="6">
        <v>1.8892618000000001</v>
      </c>
      <c r="F62" s="6">
        <v>287.05610999999999</v>
      </c>
      <c r="G62" s="7">
        <v>4.1092000000000004</v>
      </c>
      <c r="H62" s="7">
        <v>1.6486000000000001E-2</v>
      </c>
      <c r="I62" s="7">
        <v>1.7828999999999999</v>
      </c>
      <c r="J62" s="7">
        <v>4.4814E-2</v>
      </c>
      <c r="K62" s="7">
        <v>388449.92800941248</v>
      </c>
      <c r="L62" s="7">
        <v>119713.05079439553</v>
      </c>
      <c r="M62" s="7">
        <v>410314.25792567799</v>
      </c>
      <c r="N62" s="7">
        <v>33946.782966442734</v>
      </c>
      <c r="O62" s="7">
        <v>437438.25817050284</v>
      </c>
      <c r="P62" s="7">
        <v>129906.63712310599</v>
      </c>
      <c r="Q62" s="7">
        <v>544712.39417022129</v>
      </c>
      <c r="R62" s="7">
        <v>111431.89656061957</v>
      </c>
      <c r="S62" s="7">
        <v>467862.1023401994</v>
      </c>
      <c r="T62" s="7">
        <v>33386.899678240006</v>
      </c>
    </row>
    <row r="63" spans="1:20">
      <c r="A63" s="4" t="s">
        <v>97</v>
      </c>
      <c r="B63" s="2" t="s">
        <v>96</v>
      </c>
      <c r="C63" s="5" t="s">
        <v>800</v>
      </c>
      <c r="D63" s="4" t="s">
        <v>801</v>
      </c>
      <c r="E63" s="6">
        <v>1.8998841</v>
      </c>
      <c r="F63" s="6">
        <v>167.03497999999999</v>
      </c>
      <c r="G63" s="7">
        <v>1.0367</v>
      </c>
      <c r="H63" s="7">
        <v>0.41709000000000002</v>
      </c>
      <c r="I63" s="7">
        <v>0.37977</v>
      </c>
      <c r="J63" s="7">
        <v>0.49235000000000001</v>
      </c>
      <c r="K63" s="7">
        <v>1132171</v>
      </c>
      <c r="L63" s="7">
        <v>208952.88226774955</v>
      </c>
      <c r="M63" s="7">
        <v>1871741.5</v>
      </c>
      <c r="N63" s="7">
        <v>475311.9844091878</v>
      </c>
      <c r="O63" s="7">
        <v>1432055.6</v>
      </c>
      <c r="P63" s="7">
        <v>470603.53803599905</v>
      </c>
      <c r="Q63" s="7">
        <v>1081771.6666666667</v>
      </c>
      <c r="R63" s="7">
        <v>145205.55236399622</v>
      </c>
      <c r="S63" s="7">
        <v>2831997</v>
      </c>
      <c r="T63" s="7">
        <v>544909.67333311308</v>
      </c>
    </row>
    <row r="64" spans="1:20">
      <c r="A64" s="4" t="s">
        <v>802</v>
      </c>
      <c r="B64" s="2" t="s">
        <v>102</v>
      </c>
      <c r="C64" s="5" t="s">
        <v>803</v>
      </c>
      <c r="D64" s="4" t="s">
        <v>804</v>
      </c>
      <c r="E64" s="6">
        <v>1.9507099000000001</v>
      </c>
      <c r="F64" s="6">
        <v>219.07751999999999</v>
      </c>
      <c r="G64" s="7">
        <v>2.6227</v>
      </c>
      <c r="H64" s="7">
        <v>7.1359000000000006E-2</v>
      </c>
      <c r="I64" s="7">
        <v>1.1466000000000001</v>
      </c>
      <c r="J64" s="7">
        <v>0.12811</v>
      </c>
      <c r="K64" s="7">
        <v>773222.71486568893</v>
      </c>
      <c r="L64" s="7">
        <v>111535.15968552884</v>
      </c>
      <c r="M64" s="7">
        <v>365329.68372168601</v>
      </c>
      <c r="N64" s="7">
        <v>41700.939301559702</v>
      </c>
      <c r="O64" s="7">
        <v>1010476.6470706398</v>
      </c>
      <c r="P64" s="7">
        <v>114774.96496096342</v>
      </c>
      <c r="Q64" s="7">
        <v>685530.16493575601</v>
      </c>
      <c r="R64" s="7">
        <v>233975.94870100517</v>
      </c>
      <c r="S64" s="7">
        <v>599488.76963616966</v>
      </c>
      <c r="T64" s="7">
        <v>10733.953021497075</v>
      </c>
    </row>
    <row r="65" spans="1:20">
      <c r="A65" s="4" t="s">
        <v>805</v>
      </c>
      <c r="B65" s="2" t="s">
        <v>806</v>
      </c>
      <c r="C65" s="5" t="s">
        <v>807</v>
      </c>
      <c r="D65" s="4" t="s">
        <v>808</v>
      </c>
      <c r="E65" s="6">
        <v>2.5559753000000001</v>
      </c>
      <c r="F65" s="6">
        <v>299.09249999999997</v>
      </c>
      <c r="G65" s="7">
        <v>3.0840000000000001</v>
      </c>
      <c r="H65" s="7">
        <v>4.4283000000000003E-2</v>
      </c>
      <c r="I65" s="7">
        <v>1.3537999999999999</v>
      </c>
      <c r="J65" s="7">
        <v>7.5687000000000004E-2</v>
      </c>
      <c r="K65" s="7">
        <v>3872985.6254336149</v>
      </c>
      <c r="L65" s="7">
        <v>755443.98104404262</v>
      </c>
      <c r="M65" s="7">
        <v>4303539.566809997</v>
      </c>
      <c r="N65" s="7">
        <v>1141086.4553657912</v>
      </c>
      <c r="O65" s="7">
        <v>3604110.1456564157</v>
      </c>
      <c r="P65" s="7">
        <v>406675.91547540622</v>
      </c>
      <c r="Q65" s="7">
        <v>4292187.9229784021</v>
      </c>
      <c r="R65" s="7">
        <v>644554.97623659647</v>
      </c>
      <c r="S65" s="7">
        <v>5032041.7451765584</v>
      </c>
      <c r="T65" s="7">
        <v>530197.48445590993</v>
      </c>
    </row>
    <row r="66" spans="1:20">
      <c r="A66" s="4" t="s">
        <v>104</v>
      </c>
      <c r="B66" s="2" t="s">
        <v>103</v>
      </c>
      <c r="C66" s="5" t="s">
        <v>809</v>
      </c>
      <c r="D66" s="4" t="s">
        <v>810</v>
      </c>
      <c r="E66" s="6">
        <v>2.7329422999999999</v>
      </c>
      <c r="F66" s="6">
        <v>288.11313999999999</v>
      </c>
      <c r="G66" s="7">
        <v>4.3924000000000003</v>
      </c>
      <c r="H66" s="7">
        <v>1.2759E-2</v>
      </c>
      <c r="I66" s="7">
        <v>1.8942000000000001</v>
      </c>
      <c r="J66" s="7">
        <v>2.6065000000000001E-2</v>
      </c>
      <c r="K66" s="7">
        <v>16066601.0577855</v>
      </c>
      <c r="L66" s="7">
        <v>2129088.9997775634</v>
      </c>
      <c r="M66" s="7">
        <v>13911032.820772626</v>
      </c>
      <c r="N66" s="7">
        <v>1667727.1780648525</v>
      </c>
      <c r="O66" s="7">
        <v>13785219.583386261</v>
      </c>
      <c r="P66" s="7">
        <v>2373735.5496816877</v>
      </c>
      <c r="Q66" s="7">
        <v>10902464.348164275</v>
      </c>
      <c r="R66" s="7">
        <v>1327323.1089833237</v>
      </c>
      <c r="S66" s="7">
        <v>12526338.520869641</v>
      </c>
      <c r="T66" s="7">
        <v>1055008.3172712831</v>
      </c>
    </row>
    <row r="67" spans="1:20">
      <c r="A67" s="4" t="s">
        <v>348</v>
      </c>
      <c r="B67" s="2" t="s">
        <v>347</v>
      </c>
      <c r="C67" s="5" t="s">
        <v>811</v>
      </c>
      <c r="D67" s="4" t="s">
        <v>812</v>
      </c>
      <c r="E67" s="6">
        <v>3.3410584999999999</v>
      </c>
      <c r="F67" s="6">
        <v>321.11322999999999</v>
      </c>
      <c r="G67" s="7">
        <v>2.2046999999999999</v>
      </c>
      <c r="H67" s="7">
        <v>0.11189</v>
      </c>
      <c r="I67" s="7">
        <v>0.95121</v>
      </c>
      <c r="J67" s="7">
        <v>0.18115999999999999</v>
      </c>
      <c r="K67" s="7">
        <v>151644.45052513748</v>
      </c>
      <c r="L67" s="7">
        <v>7264.2667558216708</v>
      </c>
      <c r="M67" s="7" t="s">
        <v>671</v>
      </c>
      <c r="N67" s="7" t="s">
        <v>671</v>
      </c>
      <c r="O67" s="7" t="s">
        <v>671</v>
      </c>
      <c r="P67" s="7" t="s">
        <v>671</v>
      </c>
      <c r="Q67" s="7">
        <v>179891.81394307112</v>
      </c>
      <c r="R67" s="7">
        <v>55548.008215338101</v>
      </c>
      <c r="S67" s="7">
        <v>148758.07088554389</v>
      </c>
      <c r="T67" s="7">
        <v>37370.919114660413</v>
      </c>
    </row>
    <row r="68" spans="1:20">
      <c r="A68" s="4" t="s">
        <v>813</v>
      </c>
      <c r="B68" s="2" t="s">
        <v>35</v>
      </c>
      <c r="C68" s="5" t="s">
        <v>814</v>
      </c>
      <c r="D68" s="4" t="s">
        <v>815</v>
      </c>
      <c r="E68" s="6">
        <v>3.3480758000000002</v>
      </c>
      <c r="F68" s="6">
        <v>173.04554999999999</v>
      </c>
      <c r="G68" s="7">
        <v>1.4595</v>
      </c>
      <c r="H68" s="7">
        <v>0.25802000000000003</v>
      </c>
      <c r="I68" s="7">
        <v>0.58835000000000004</v>
      </c>
      <c r="J68" s="7">
        <v>0.33646999999999999</v>
      </c>
      <c r="K68" s="7">
        <v>55773231.50937815</v>
      </c>
      <c r="L68" s="7">
        <v>8536352.445339812</v>
      </c>
      <c r="M68" s="7">
        <v>56374603.8871876</v>
      </c>
      <c r="N68" s="7">
        <v>4750128.4087852258</v>
      </c>
      <c r="O68" s="7">
        <v>74191477.894693568</v>
      </c>
      <c r="P68" s="7">
        <v>19237699.856188498</v>
      </c>
      <c r="Q68" s="7">
        <v>60328064.339950517</v>
      </c>
      <c r="R68" s="7">
        <v>21049378.629177917</v>
      </c>
      <c r="S68" s="7">
        <v>46297163.21423123</v>
      </c>
      <c r="T68" s="7">
        <v>7443172.45804583</v>
      </c>
    </row>
    <row r="69" spans="1:20">
      <c r="A69" s="4" t="s">
        <v>111</v>
      </c>
      <c r="B69" s="2" t="s">
        <v>110</v>
      </c>
      <c r="C69" s="5" t="s">
        <v>816</v>
      </c>
      <c r="D69" s="4" t="s">
        <v>817</v>
      </c>
      <c r="E69" s="6">
        <v>3.4091738</v>
      </c>
      <c r="F69" s="6">
        <v>173.02441999999999</v>
      </c>
      <c r="G69" s="7">
        <v>0.54603000000000002</v>
      </c>
      <c r="H69" s="7">
        <v>0.70433000000000001</v>
      </c>
      <c r="I69" s="7">
        <v>0.15221999999999999</v>
      </c>
      <c r="J69" s="7">
        <v>0.74363000000000001</v>
      </c>
      <c r="K69" s="7">
        <v>142225.53073696399</v>
      </c>
      <c r="L69" s="7">
        <v>50766.613899692748</v>
      </c>
      <c r="M69" s="7">
        <v>155293.91191760203</v>
      </c>
      <c r="N69" s="7">
        <v>39260.274555545664</v>
      </c>
      <c r="O69" s="7">
        <v>131621.60757328226</v>
      </c>
      <c r="P69" s="7">
        <v>5699.2654424551538</v>
      </c>
      <c r="Q69" s="7">
        <v>140494.6559991398</v>
      </c>
      <c r="R69" s="7">
        <v>51430.382076865637</v>
      </c>
      <c r="S69" s="7">
        <v>123746.14070027988</v>
      </c>
      <c r="T69" s="7">
        <v>40392.412573374138</v>
      </c>
    </row>
    <row r="70" spans="1:20">
      <c r="A70" s="4" t="s">
        <v>818</v>
      </c>
      <c r="B70" s="2" t="s">
        <v>112</v>
      </c>
      <c r="C70" s="5" t="s">
        <v>819</v>
      </c>
      <c r="D70" s="4" t="s">
        <v>820</v>
      </c>
      <c r="E70" s="6">
        <v>3.8790306999999999</v>
      </c>
      <c r="F70" s="6">
        <v>153.01933</v>
      </c>
      <c r="G70" s="7">
        <v>2.4077999999999999</v>
      </c>
      <c r="H70" s="7">
        <v>8.9748999999999995E-2</v>
      </c>
      <c r="I70" s="7">
        <v>1.0469999999999999</v>
      </c>
      <c r="J70" s="7">
        <v>0.15261</v>
      </c>
      <c r="K70" s="7">
        <v>5261431</v>
      </c>
      <c r="L70" s="7">
        <v>7209196.8789295806</v>
      </c>
      <c r="M70" s="7">
        <v>19911129.5</v>
      </c>
      <c r="N70" s="7">
        <v>1738783.4642650783</v>
      </c>
      <c r="O70" s="7">
        <v>15155406.6</v>
      </c>
      <c r="P70" s="7">
        <v>1268968.106078452</v>
      </c>
      <c r="Q70" s="7">
        <v>18207114.399999999</v>
      </c>
      <c r="R70" s="7">
        <v>7066615.2832001057</v>
      </c>
      <c r="S70" s="7">
        <v>23283379.666666668</v>
      </c>
      <c r="T70" s="7">
        <v>1098191.5635782008</v>
      </c>
    </row>
    <row r="71" spans="1:20">
      <c r="A71" s="4" t="s">
        <v>821</v>
      </c>
      <c r="B71" s="2" t="s">
        <v>118</v>
      </c>
      <c r="C71" s="5" t="s">
        <v>822</v>
      </c>
      <c r="D71" s="4" t="s">
        <v>823</v>
      </c>
      <c r="E71" s="6">
        <v>4.2032087000000002</v>
      </c>
      <c r="F71" s="6">
        <v>225.08807999999999</v>
      </c>
      <c r="G71" s="7">
        <v>5.7539999999999996</v>
      </c>
      <c r="H71" s="7">
        <v>4.0724999999999997E-3</v>
      </c>
      <c r="I71" s="7">
        <v>2.3900999999999999</v>
      </c>
      <c r="J71" s="7">
        <v>1.5432E-2</v>
      </c>
      <c r="K71" s="7">
        <v>445934.21098335902</v>
      </c>
      <c r="L71" s="7">
        <v>69483.434302514157</v>
      </c>
      <c r="M71" s="7">
        <v>549630.92727519502</v>
      </c>
      <c r="N71" s="7">
        <v>74097.526239126062</v>
      </c>
      <c r="O71" s="7">
        <v>521156.33403037052</v>
      </c>
      <c r="P71" s="7">
        <v>11237.594407901277</v>
      </c>
      <c r="Q71" s="7">
        <v>530175.57620954979</v>
      </c>
      <c r="R71" s="7">
        <v>71784.605841732569</v>
      </c>
      <c r="S71" s="7">
        <v>606979.69883966446</v>
      </c>
      <c r="T71" s="7">
        <v>89009.362099035177</v>
      </c>
    </row>
    <row r="72" spans="1:20">
      <c r="A72" s="4" t="s">
        <v>144</v>
      </c>
      <c r="B72" s="2" t="s">
        <v>143</v>
      </c>
      <c r="C72" s="5" t="s">
        <v>824</v>
      </c>
      <c r="D72" s="4" t="s">
        <v>825</v>
      </c>
      <c r="E72" s="6">
        <v>4.4493046999999999</v>
      </c>
      <c r="F72" s="6">
        <v>329.06668000000002</v>
      </c>
      <c r="G72" s="7">
        <v>3.0375999999999999</v>
      </c>
      <c r="H72" s="7">
        <v>4.6418000000000001E-2</v>
      </c>
      <c r="I72" s="7">
        <v>1.3332999999999999</v>
      </c>
      <c r="J72" s="7">
        <v>9.3809000000000003E-2</v>
      </c>
      <c r="K72" s="7">
        <v>115910.457889881</v>
      </c>
      <c r="L72" s="7">
        <v>6716.832606321721</v>
      </c>
      <c r="M72" s="7">
        <v>86238.744191419057</v>
      </c>
      <c r="N72" s="7">
        <v>19136.536325660956</v>
      </c>
      <c r="O72" s="7">
        <v>83929.628211867181</v>
      </c>
      <c r="P72" s="7">
        <v>8834.3006350218766</v>
      </c>
      <c r="Q72" s="7">
        <v>190418.47412810824</v>
      </c>
      <c r="R72" s="7">
        <v>48198.957765644758</v>
      </c>
      <c r="S72" s="7">
        <v>95377.367144305608</v>
      </c>
      <c r="T72" s="7">
        <v>11644.330526357069</v>
      </c>
    </row>
    <row r="73" spans="1:20">
      <c r="A73" s="4" t="s">
        <v>826</v>
      </c>
      <c r="B73" s="2" t="s">
        <v>117</v>
      </c>
      <c r="C73" s="5" t="s">
        <v>827</v>
      </c>
      <c r="D73" s="4" t="s">
        <v>828</v>
      </c>
      <c r="E73" s="6">
        <v>4.5272785000000004</v>
      </c>
      <c r="F73" s="6">
        <v>190.05097000000001</v>
      </c>
      <c r="G73" s="7">
        <v>2.2469999999999999</v>
      </c>
      <c r="H73" s="7">
        <v>0.10682999999999999</v>
      </c>
      <c r="I73" s="7">
        <v>0.97130000000000005</v>
      </c>
      <c r="J73" s="7">
        <v>0.17548</v>
      </c>
      <c r="K73" s="7">
        <v>4639545.2309419997</v>
      </c>
      <c r="L73" s="7">
        <v>743305.26810137555</v>
      </c>
      <c r="M73" s="7">
        <v>5173175.9235097775</v>
      </c>
      <c r="N73" s="7">
        <v>170275.90669312087</v>
      </c>
      <c r="O73" s="7">
        <v>5553280.0534956884</v>
      </c>
      <c r="P73" s="7">
        <v>1122067.0556382134</v>
      </c>
      <c r="Q73" s="7">
        <v>5907079.4676866336</v>
      </c>
      <c r="R73" s="7">
        <v>249899.39080850669</v>
      </c>
      <c r="S73" s="7">
        <v>1850580.6624740039</v>
      </c>
      <c r="T73" s="7">
        <v>384143.88586966711</v>
      </c>
    </row>
    <row r="74" spans="1:20">
      <c r="A74" s="4" t="s">
        <v>116</v>
      </c>
      <c r="B74" s="2" t="s">
        <v>115</v>
      </c>
      <c r="C74" s="5" t="s">
        <v>829</v>
      </c>
      <c r="D74" s="4" t="s">
        <v>830</v>
      </c>
      <c r="E74" s="6">
        <v>4.5272785000000004</v>
      </c>
      <c r="F74" s="6">
        <v>210.06729000000001</v>
      </c>
      <c r="G74" s="7">
        <v>1.4843999999999999</v>
      </c>
      <c r="H74" s="7">
        <v>0.25080000000000002</v>
      </c>
      <c r="I74" s="7">
        <v>0.60067000000000004</v>
      </c>
      <c r="J74" s="7">
        <v>0.33040000000000003</v>
      </c>
      <c r="K74" s="7">
        <v>169027.32124845602</v>
      </c>
      <c r="L74" s="7">
        <v>15023.046666024666</v>
      </c>
      <c r="M74" s="7">
        <v>194977.34086593951</v>
      </c>
      <c r="N74" s="7">
        <v>79366.447313531622</v>
      </c>
      <c r="O74" s="7">
        <v>161290.1214767645</v>
      </c>
      <c r="P74" s="7">
        <v>24692.371187483051</v>
      </c>
      <c r="Q74" s="7">
        <v>307385.49498908635</v>
      </c>
      <c r="R74" s="7">
        <v>34781.801900597413</v>
      </c>
      <c r="S74" s="7">
        <v>109781.09357349636</v>
      </c>
      <c r="T74" s="7">
        <v>29553.292029886659</v>
      </c>
    </row>
    <row r="75" spans="1:20">
      <c r="A75" s="4" t="s">
        <v>831</v>
      </c>
      <c r="B75" s="2" t="s">
        <v>832</v>
      </c>
      <c r="C75" s="5" t="s">
        <v>833</v>
      </c>
      <c r="D75" s="4" t="s">
        <v>834</v>
      </c>
      <c r="E75" s="6">
        <v>4.6278351000000004</v>
      </c>
      <c r="F75" s="6">
        <v>349.13085999999998</v>
      </c>
      <c r="G75" s="7">
        <v>12.519</v>
      </c>
      <c r="H75" s="7">
        <v>6.2965000000000004E-5</v>
      </c>
      <c r="I75" s="7">
        <v>4.2008999999999999</v>
      </c>
      <c r="J75" s="7">
        <v>8.6801999999999995E-4</v>
      </c>
      <c r="K75" s="7">
        <v>1359855.717941775</v>
      </c>
      <c r="L75" s="7">
        <v>151687.49544483313</v>
      </c>
      <c r="M75" s="7">
        <v>1231517.2373900251</v>
      </c>
      <c r="N75" s="7">
        <v>189990.05342283918</v>
      </c>
      <c r="O75" s="7">
        <v>1310332.6117705661</v>
      </c>
      <c r="P75" s="7">
        <v>278768.1493609504</v>
      </c>
      <c r="Q75" s="7">
        <v>1228761.725773148</v>
      </c>
      <c r="R75" s="7">
        <v>124360.46907494747</v>
      </c>
      <c r="S75" s="7">
        <v>1519538.050890242</v>
      </c>
      <c r="T75" s="7">
        <v>124820.01849552859</v>
      </c>
    </row>
    <row r="76" spans="1:20">
      <c r="A76" s="4" t="s">
        <v>120</v>
      </c>
      <c r="B76" s="2" t="s">
        <v>119</v>
      </c>
      <c r="C76" s="5" t="s">
        <v>835</v>
      </c>
      <c r="D76" s="4" t="s">
        <v>836</v>
      </c>
      <c r="E76" s="6">
        <v>4.6600142</v>
      </c>
      <c r="F76" s="6">
        <v>299.09140000000002</v>
      </c>
      <c r="G76" s="7">
        <v>10.234999999999999</v>
      </c>
      <c r="H76" s="7">
        <v>2.0844E-4</v>
      </c>
      <c r="I76" s="7">
        <v>3.681</v>
      </c>
      <c r="J76" s="7">
        <v>2.235E-3</v>
      </c>
      <c r="K76" s="7">
        <v>1863409.01333813</v>
      </c>
      <c r="L76" s="7">
        <v>644501.96730490704</v>
      </c>
      <c r="M76" s="7">
        <v>1000107.0424969128</v>
      </c>
      <c r="N76" s="7">
        <v>145535.54902090668</v>
      </c>
      <c r="O76" s="7">
        <v>886582.23066810681</v>
      </c>
      <c r="P76" s="7">
        <v>164919.36113262022</v>
      </c>
      <c r="Q76" s="7">
        <v>1311212.2905010839</v>
      </c>
      <c r="R76" s="7">
        <v>107334.51691356667</v>
      </c>
      <c r="S76" s="7">
        <v>1008137.9421390656</v>
      </c>
      <c r="T76" s="7">
        <v>78418.240294048781</v>
      </c>
    </row>
    <row r="77" spans="1:20">
      <c r="A77" s="4" t="s">
        <v>837</v>
      </c>
      <c r="B77" s="2" t="s">
        <v>838</v>
      </c>
      <c r="C77" s="5" t="s">
        <v>839</v>
      </c>
      <c r="D77" s="4" t="s">
        <v>840</v>
      </c>
      <c r="E77" s="6">
        <v>4.6606741999999999</v>
      </c>
      <c r="F77" s="6">
        <v>218.10339999999999</v>
      </c>
      <c r="G77" s="7">
        <v>1.4303999999999999</v>
      </c>
      <c r="H77" s="7">
        <v>0.26672000000000001</v>
      </c>
      <c r="I77" s="7">
        <v>0.57394000000000001</v>
      </c>
      <c r="J77" s="7">
        <v>0.34317999999999999</v>
      </c>
      <c r="K77" s="7">
        <v>13258487.867772851</v>
      </c>
      <c r="L77" s="7">
        <v>2120643.4335399834</v>
      </c>
      <c r="M77" s="7">
        <v>19629089.316180576</v>
      </c>
      <c r="N77" s="7">
        <v>551574.27217378689</v>
      </c>
      <c r="O77" s="7">
        <v>17092584.972330339</v>
      </c>
      <c r="P77" s="7">
        <v>2945102.2077710009</v>
      </c>
      <c r="Q77" s="7">
        <v>13207863.713991558</v>
      </c>
      <c r="R77" s="7">
        <v>955559.95056460018</v>
      </c>
      <c r="S77" s="7">
        <v>12428282.60234914</v>
      </c>
      <c r="T77" s="7">
        <v>2080871.1643267947</v>
      </c>
    </row>
    <row r="78" spans="1:20">
      <c r="A78" s="4" t="s">
        <v>123</v>
      </c>
      <c r="B78" s="2" t="s">
        <v>122</v>
      </c>
      <c r="C78" s="5" t="s">
        <v>841</v>
      </c>
      <c r="D78" s="4" t="s">
        <v>842</v>
      </c>
      <c r="E78" s="6">
        <v>4.8515240000000004</v>
      </c>
      <c r="F78" s="6">
        <v>162.07718</v>
      </c>
      <c r="G78" s="7">
        <v>0.12055</v>
      </c>
      <c r="H78" s="7">
        <v>0.97323999999999999</v>
      </c>
      <c r="I78" s="7">
        <v>1.1778E-2</v>
      </c>
      <c r="J78" s="7">
        <v>0.97577000000000003</v>
      </c>
      <c r="K78" s="7">
        <v>235493.21180308698</v>
      </c>
      <c r="L78" s="7">
        <v>125532.47366864985</v>
      </c>
      <c r="M78" s="7">
        <v>264698.723748221</v>
      </c>
      <c r="N78" s="7">
        <v>30042.526670724958</v>
      </c>
      <c r="O78" s="7">
        <v>206445.33152404381</v>
      </c>
      <c r="P78" s="7">
        <v>60127.397507963266</v>
      </c>
      <c r="Q78" s="7">
        <v>188070.765686225</v>
      </c>
      <c r="R78" s="7">
        <v>46062.125749435741</v>
      </c>
      <c r="S78" s="7">
        <v>185277.23212194949</v>
      </c>
      <c r="T78" s="7">
        <v>55616.257019115321</v>
      </c>
    </row>
    <row r="79" spans="1:20">
      <c r="A79" s="4" t="s">
        <v>125</v>
      </c>
      <c r="B79" s="2" t="s">
        <v>124</v>
      </c>
      <c r="C79" s="5" t="s">
        <v>843</v>
      </c>
      <c r="D79" s="4" t="s">
        <v>844</v>
      </c>
      <c r="E79" s="6">
        <v>4.8547599000000003</v>
      </c>
      <c r="F79" s="6">
        <v>369.08271999999999</v>
      </c>
      <c r="G79" s="7">
        <v>9.5416000000000007</v>
      </c>
      <c r="H79" s="7">
        <v>3.1061000000000001E-4</v>
      </c>
      <c r="I79" s="7">
        <v>3.5078</v>
      </c>
      <c r="J79" s="7">
        <v>1.407E-3</v>
      </c>
      <c r="K79" s="7">
        <v>10870641</v>
      </c>
      <c r="L79" s="7">
        <v>1822772.7894748703</v>
      </c>
      <c r="M79" s="7">
        <v>16592232.333333334</v>
      </c>
      <c r="N79" s="7">
        <v>2730427.9682039432</v>
      </c>
      <c r="O79" s="7">
        <v>12280283.199999999</v>
      </c>
      <c r="P79" s="7">
        <v>3499683.7351081721</v>
      </c>
      <c r="Q79" s="7">
        <v>5557844.666666667</v>
      </c>
      <c r="R79" s="7">
        <v>1472989.9670874665</v>
      </c>
      <c r="S79" s="7">
        <v>3864989.6666666665</v>
      </c>
      <c r="T79" s="7">
        <v>965422.88930412871</v>
      </c>
    </row>
    <row r="80" spans="1:20">
      <c r="A80" s="4" t="s">
        <v>127</v>
      </c>
      <c r="B80" s="2" t="s">
        <v>126</v>
      </c>
      <c r="C80" s="5" t="s">
        <v>845</v>
      </c>
      <c r="D80" s="4" t="s">
        <v>846</v>
      </c>
      <c r="E80" s="6">
        <v>4.8836265000000001</v>
      </c>
      <c r="F80" s="6">
        <v>345.11910999999998</v>
      </c>
      <c r="G80" s="7">
        <v>1.5835999999999999</v>
      </c>
      <c r="H80" s="7">
        <v>0.22403000000000001</v>
      </c>
      <c r="I80" s="7">
        <v>0.64968999999999999</v>
      </c>
      <c r="J80" s="7">
        <v>0.30241000000000001</v>
      </c>
      <c r="K80" s="7">
        <v>1987173.6102286451</v>
      </c>
      <c r="L80" s="7">
        <v>157174.48918696551</v>
      </c>
      <c r="M80" s="7">
        <v>3449289.9668282452</v>
      </c>
      <c r="N80" s="7">
        <v>740240.9280618506</v>
      </c>
      <c r="O80" s="7">
        <v>2437941.768234476</v>
      </c>
      <c r="P80" s="7">
        <v>88207.936534029956</v>
      </c>
      <c r="Q80" s="7">
        <v>1926440.9069404681</v>
      </c>
      <c r="R80" s="7">
        <v>401818.37301087106</v>
      </c>
      <c r="S80" s="7">
        <v>1821836.4256586679</v>
      </c>
      <c r="T80" s="7">
        <v>355058.46231766022</v>
      </c>
    </row>
    <row r="81" spans="1:20">
      <c r="A81" s="4" t="s">
        <v>129</v>
      </c>
      <c r="B81" s="2" t="s">
        <v>128</v>
      </c>
      <c r="C81" s="5" t="s">
        <v>847</v>
      </c>
      <c r="D81" s="4" t="s">
        <v>848</v>
      </c>
      <c r="E81" s="6">
        <v>4.9198633000000003</v>
      </c>
      <c r="F81" s="6">
        <v>136.04040000000001</v>
      </c>
      <c r="G81" s="7">
        <v>2.6446000000000001</v>
      </c>
      <c r="H81" s="7">
        <v>6.9734000000000004E-2</v>
      </c>
      <c r="I81" s="7">
        <v>1.1566000000000001</v>
      </c>
      <c r="J81" s="7">
        <v>0.12637000000000001</v>
      </c>
      <c r="K81" s="7">
        <v>547354.11368889199</v>
      </c>
      <c r="L81" s="7">
        <v>114596.79151746319</v>
      </c>
      <c r="M81" s="7">
        <v>601950.80004156625</v>
      </c>
      <c r="N81" s="7">
        <v>243858.49036829607</v>
      </c>
      <c r="O81" s="7">
        <v>577103.76018462318</v>
      </c>
      <c r="P81" s="7">
        <v>225285.8947691198</v>
      </c>
      <c r="Q81" s="7">
        <v>399609.48366139171</v>
      </c>
      <c r="R81" s="7">
        <v>45119.091731794622</v>
      </c>
      <c r="S81" s="7">
        <v>704395.61007214244</v>
      </c>
      <c r="T81" s="7">
        <v>276054.17939254438</v>
      </c>
    </row>
    <row r="82" spans="1:20">
      <c r="A82" s="4" t="s">
        <v>131</v>
      </c>
      <c r="B82" s="2" t="s">
        <v>130</v>
      </c>
      <c r="C82" s="5" t="s">
        <v>849</v>
      </c>
      <c r="D82" s="4" t="s">
        <v>850</v>
      </c>
      <c r="E82" s="6">
        <v>4.9326317</v>
      </c>
      <c r="F82" s="6">
        <v>302.12878999999998</v>
      </c>
      <c r="G82" s="7">
        <v>9.1455000000000002</v>
      </c>
      <c r="H82" s="7">
        <v>3.9343000000000001E-4</v>
      </c>
      <c r="I82" s="7">
        <v>3.4051</v>
      </c>
      <c r="J82" s="7">
        <v>3.3013999999999999E-3</v>
      </c>
      <c r="K82" s="7">
        <v>1310120.6194591951</v>
      </c>
      <c r="L82" s="7">
        <v>146457.99010751338</v>
      </c>
      <c r="M82" s="7">
        <v>1818722.9034962074</v>
      </c>
      <c r="N82" s="7">
        <v>213804.12339405462</v>
      </c>
      <c r="O82" s="7">
        <v>1664259.66350953</v>
      </c>
      <c r="P82" s="7">
        <v>331550.63467448927</v>
      </c>
      <c r="Q82" s="7">
        <v>1082395.1600938388</v>
      </c>
      <c r="R82" s="7">
        <v>89272.055577685343</v>
      </c>
      <c r="S82" s="7">
        <v>2196186.4566217083</v>
      </c>
      <c r="T82" s="7">
        <v>352028.80858514959</v>
      </c>
    </row>
    <row r="83" spans="1:20">
      <c r="A83" s="4" t="s">
        <v>851</v>
      </c>
      <c r="B83" s="2" t="s">
        <v>439</v>
      </c>
      <c r="C83" s="5" t="s">
        <v>852</v>
      </c>
      <c r="D83" s="4" t="s">
        <v>853</v>
      </c>
      <c r="E83" s="6">
        <v>5.0322984000000002</v>
      </c>
      <c r="F83" s="6">
        <v>335.11252999999999</v>
      </c>
      <c r="G83" s="7">
        <v>2.4415</v>
      </c>
      <c r="H83" s="7">
        <v>8.6557999999999996E-2</v>
      </c>
      <c r="I83" s="7">
        <v>1.0627</v>
      </c>
      <c r="J83" s="7">
        <v>0.14849999999999999</v>
      </c>
      <c r="K83" s="7">
        <v>1590152.1861612101</v>
      </c>
      <c r="L83" s="7">
        <v>224244.8735062374</v>
      </c>
      <c r="M83" s="7">
        <v>1809440.6716251799</v>
      </c>
      <c r="N83" s="7">
        <v>206390.63751700477</v>
      </c>
      <c r="O83" s="7">
        <v>1744541.0808041818</v>
      </c>
      <c r="P83" s="7">
        <v>388911.90451567975</v>
      </c>
      <c r="Q83" s="7">
        <v>1158587.2648699717</v>
      </c>
      <c r="R83" s="7">
        <v>87235.763938257587</v>
      </c>
      <c r="S83" s="7">
        <v>1837905.3897700123</v>
      </c>
      <c r="T83" s="7">
        <v>633229.82144585403</v>
      </c>
    </row>
    <row r="84" spans="1:20">
      <c r="A84" s="4" t="s">
        <v>854</v>
      </c>
      <c r="B84" s="2" t="s">
        <v>109</v>
      </c>
      <c r="C84" s="5" t="s">
        <v>855</v>
      </c>
      <c r="D84" s="4" t="s">
        <v>856</v>
      </c>
      <c r="E84" s="6">
        <v>5.0531636999999998</v>
      </c>
      <c r="F84" s="6">
        <v>375.12966999999998</v>
      </c>
      <c r="G84" s="7">
        <v>0.45455000000000001</v>
      </c>
      <c r="H84" s="7">
        <v>0.76785000000000003</v>
      </c>
      <c r="I84" s="7">
        <v>0.11472</v>
      </c>
      <c r="J84" s="7">
        <v>0.79888999999999999</v>
      </c>
      <c r="K84" s="7">
        <v>87729663.620142341</v>
      </c>
      <c r="L84" s="7">
        <v>16518019.637976037</v>
      </c>
      <c r="M84" s="7">
        <v>15588575.522360235</v>
      </c>
      <c r="N84" s="7">
        <v>2535073.0357064051</v>
      </c>
      <c r="O84" s="7">
        <v>54360006.090151891</v>
      </c>
      <c r="P84" s="7">
        <v>7520763.6367043974</v>
      </c>
      <c r="Q84" s="7">
        <v>37374707.825950645</v>
      </c>
      <c r="R84" s="7">
        <v>34092333.262400538</v>
      </c>
      <c r="S84" s="7">
        <v>29046988.570969403</v>
      </c>
      <c r="T84" s="7">
        <v>13158581.86403686</v>
      </c>
    </row>
    <row r="85" spans="1:20">
      <c r="A85" s="4" t="s">
        <v>137</v>
      </c>
      <c r="B85" s="2" t="s">
        <v>135</v>
      </c>
      <c r="C85" s="5" t="s">
        <v>857</v>
      </c>
      <c r="D85" s="4" t="s">
        <v>858</v>
      </c>
      <c r="E85" s="6">
        <v>5.0563263999999997</v>
      </c>
      <c r="F85" s="6">
        <v>203.08260000000001</v>
      </c>
      <c r="G85" s="7">
        <v>5.7382999999999997</v>
      </c>
      <c r="H85" s="7">
        <v>4.1232999999999999E-3</v>
      </c>
      <c r="I85" s="7">
        <v>2.3847999999999998</v>
      </c>
      <c r="J85" s="7">
        <v>1.5432E-2</v>
      </c>
      <c r="K85" s="7">
        <v>5930194.5</v>
      </c>
      <c r="L85" s="7">
        <v>168912.96078306128</v>
      </c>
      <c r="M85" s="7">
        <v>2432482.25</v>
      </c>
      <c r="N85" s="7">
        <v>370761.33054342924</v>
      </c>
      <c r="O85" s="7">
        <v>3369598.4</v>
      </c>
      <c r="P85" s="7">
        <v>533009.45213504496</v>
      </c>
      <c r="Q85" s="7">
        <v>3067758</v>
      </c>
      <c r="R85" s="7">
        <v>420828.70633865584</v>
      </c>
      <c r="S85" s="7">
        <v>3543099.6</v>
      </c>
      <c r="T85" s="7">
        <v>1121338.3276568677</v>
      </c>
    </row>
    <row r="86" spans="1:20">
      <c r="A86" s="4" t="s">
        <v>139</v>
      </c>
      <c r="B86" s="2" t="s">
        <v>138</v>
      </c>
      <c r="C86" s="5" t="s">
        <v>859</v>
      </c>
      <c r="D86" s="4" t="s">
        <v>860</v>
      </c>
      <c r="E86" s="6">
        <v>5.1109052999999998</v>
      </c>
      <c r="F86" s="6">
        <v>357.06159000000002</v>
      </c>
      <c r="G86" s="7">
        <v>39.533999999999999</v>
      </c>
      <c r="H86" s="7">
        <v>2.1302000000000001E-8</v>
      </c>
      <c r="I86" s="7">
        <v>7.6715999999999998</v>
      </c>
      <c r="J86" s="7">
        <v>2.5473000000000002E-6</v>
      </c>
      <c r="K86" s="7">
        <v>81848.015123835939</v>
      </c>
      <c r="L86" s="7">
        <v>20.751584811178251</v>
      </c>
      <c r="M86" s="7" t="s">
        <v>671</v>
      </c>
      <c r="N86" s="7" t="s">
        <v>671</v>
      </c>
      <c r="O86" s="7">
        <v>56418.74857856</v>
      </c>
      <c r="P86" s="7">
        <v>3693.3701497699276</v>
      </c>
      <c r="Q86" s="7">
        <v>56177.920443618852</v>
      </c>
      <c r="R86" s="7">
        <v>5222.6424119629546</v>
      </c>
      <c r="S86" s="7">
        <v>167728.59973615719</v>
      </c>
      <c r="T86" s="7">
        <v>24750.843208569877</v>
      </c>
    </row>
    <row r="87" spans="1:20">
      <c r="A87" s="4" t="s">
        <v>861</v>
      </c>
      <c r="B87" s="2" t="s">
        <v>114</v>
      </c>
      <c r="C87" s="5" t="s">
        <v>862</v>
      </c>
      <c r="D87" s="4" t="s">
        <v>863</v>
      </c>
      <c r="E87" s="6">
        <v>5.1208970999999996</v>
      </c>
      <c r="F87" s="6">
        <v>181.05063000000001</v>
      </c>
      <c r="G87" s="7">
        <v>0.86895</v>
      </c>
      <c r="H87" s="7">
        <v>0.50253999999999999</v>
      </c>
      <c r="I87" s="7">
        <v>0.29882999999999998</v>
      </c>
      <c r="J87" s="7">
        <v>0.56886000000000003</v>
      </c>
      <c r="K87" s="7">
        <v>2364981.1947787348</v>
      </c>
      <c r="L87" s="7">
        <v>180176.75770878152</v>
      </c>
      <c r="M87" s="7">
        <v>1878289.61331307</v>
      </c>
      <c r="N87" s="7">
        <v>413178.34654943954</v>
      </c>
      <c r="O87" s="7">
        <v>2539848.6704926821</v>
      </c>
      <c r="P87" s="7">
        <v>568349.33220196876</v>
      </c>
      <c r="Q87" s="7">
        <v>1078079.9588909317</v>
      </c>
      <c r="R87" s="7">
        <v>103127.16519958552</v>
      </c>
      <c r="S87" s="7">
        <v>1128343.5777474204</v>
      </c>
      <c r="T87" s="7">
        <v>227315.12163717212</v>
      </c>
    </row>
    <row r="88" spans="1:20">
      <c r="A88" s="4" t="s">
        <v>142</v>
      </c>
      <c r="B88" s="2" t="s">
        <v>114</v>
      </c>
      <c r="C88" s="5">
        <v>34152</v>
      </c>
      <c r="D88" s="4" t="s">
        <v>864</v>
      </c>
      <c r="E88" s="6">
        <v>5.1208970999999996</v>
      </c>
      <c r="F88" s="6">
        <v>181.05063000000001</v>
      </c>
      <c r="G88" s="7">
        <v>5.4493999999999998</v>
      </c>
      <c r="H88" s="7">
        <v>5.1948000000000003E-3</v>
      </c>
      <c r="I88" s="7">
        <v>2.2844000000000002</v>
      </c>
      <c r="J88" s="7">
        <v>1.8395999999999999E-2</v>
      </c>
      <c r="K88" s="7">
        <v>2318727.3014447601</v>
      </c>
      <c r="L88" s="7">
        <v>65045.784008350303</v>
      </c>
      <c r="M88" s="7">
        <v>1855881.2926974075</v>
      </c>
      <c r="N88" s="7">
        <v>403359.30908774643</v>
      </c>
      <c r="O88" s="7">
        <v>2084916.3244568319</v>
      </c>
      <c r="P88" s="7">
        <v>236241.29238109835</v>
      </c>
      <c r="Q88" s="7">
        <v>2617164.4650377659</v>
      </c>
      <c r="R88" s="7">
        <v>860819.07021059282</v>
      </c>
      <c r="S88" s="7">
        <v>1103067.6844015231</v>
      </c>
      <c r="T88" s="7">
        <v>179167.36429914992</v>
      </c>
    </row>
    <row r="89" spans="1:20">
      <c r="A89" s="4" t="s">
        <v>865</v>
      </c>
      <c r="B89" s="2" t="s">
        <v>81</v>
      </c>
      <c r="C89" s="5" t="s">
        <v>866</v>
      </c>
      <c r="D89" s="4" t="s">
        <v>867</v>
      </c>
      <c r="E89" s="6">
        <v>5.1409279000000003</v>
      </c>
      <c r="F89" s="6">
        <v>327.07216</v>
      </c>
      <c r="G89" s="7">
        <v>1.6574</v>
      </c>
      <c r="H89" s="7">
        <v>0.20605000000000001</v>
      </c>
      <c r="I89" s="7">
        <v>0.68603000000000003</v>
      </c>
      <c r="J89" s="7">
        <v>0.28506999999999999</v>
      </c>
      <c r="K89" s="7">
        <v>592000.91366990446</v>
      </c>
      <c r="L89" s="7">
        <v>129045.10651187629</v>
      </c>
      <c r="M89" s="7">
        <v>488771.0279539465</v>
      </c>
      <c r="N89" s="7">
        <v>137442.74227740642</v>
      </c>
      <c r="O89" s="7">
        <v>1759962.30682512</v>
      </c>
      <c r="P89" s="7">
        <v>74653.245431786709</v>
      </c>
      <c r="Q89" s="7">
        <v>552634.37478334224</v>
      </c>
      <c r="R89" s="7">
        <v>132190.05007275712</v>
      </c>
      <c r="S89" s="7">
        <v>553605.45085391204</v>
      </c>
      <c r="T89" s="7">
        <v>194411.04691508407</v>
      </c>
    </row>
    <row r="90" spans="1:20">
      <c r="A90" s="4" t="s">
        <v>5</v>
      </c>
      <c r="B90" s="2" t="s">
        <v>4</v>
      </c>
      <c r="C90" s="5" t="s">
        <v>868</v>
      </c>
      <c r="D90" s="4" t="s">
        <v>869</v>
      </c>
      <c r="E90" s="6">
        <v>5.1816468000000002</v>
      </c>
      <c r="F90" s="6">
        <v>211.06120000000001</v>
      </c>
      <c r="G90" s="7">
        <v>15.292999999999999</v>
      </c>
      <c r="H90" s="7">
        <v>1.7852000000000001E-5</v>
      </c>
      <c r="I90" s="7">
        <v>4.7483000000000004</v>
      </c>
      <c r="J90" s="7">
        <v>3.2271999999999997E-4</v>
      </c>
      <c r="K90" s="7">
        <v>141166</v>
      </c>
      <c r="L90" s="7">
        <v>1620.6887424795668</v>
      </c>
      <c r="M90" s="7">
        <v>198685.75</v>
      </c>
      <c r="N90" s="7">
        <v>40254.094080602532</v>
      </c>
      <c r="O90" s="7">
        <v>172279.25</v>
      </c>
      <c r="P90" s="7">
        <v>56710.777978411359</v>
      </c>
      <c r="Q90" s="7">
        <v>438468.5</v>
      </c>
      <c r="R90" s="7">
        <v>348375.2451370983</v>
      </c>
      <c r="S90" s="7">
        <v>847761.6</v>
      </c>
      <c r="T90" s="7">
        <v>156867.20470130155</v>
      </c>
    </row>
    <row r="91" spans="1:20">
      <c r="A91" s="4" t="s">
        <v>148</v>
      </c>
      <c r="B91" s="2" t="s">
        <v>147</v>
      </c>
      <c r="C91" s="5" t="s">
        <v>870</v>
      </c>
      <c r="D91" s="4" t="s">
        <v>871</v>
      </c>
      <c r="E91" s="6">
        <v>5.2012330000000002</v>
      </c>
      <c r="F91" s="6">
        <v>409.15041000000002</v>
      </c>
      <c r="G91" s="7">
        <v>3.3816000000000002</v>
      </c>
      <c r="H91" s="7">
        <v>3.2905999999999998E-2</v>
      </c>
      <c r="I91" s="7">
        <v>1.4826999999999999</v>
      </c>
      <c r="J91" s="7">
        <v>5.9563999999999999E-2</v>
      </c>
      <c r="K91" s="7" t="s">
        <v>671</v>
      </c>
      <c r="L91" s="7" t="s">
        <v>671</v>
      </c>
      <c r="M91" s="7">
        <v>61369.029433395299</v>
      </c>
      <c r="N91" s="7">
        <v>4949.7527131238694</v>
      </c>
      <c r="O91" s="7">
        <v>76594.207196667339</v>
      </c>
      <c r="P91" s="7">
        <v>14307.334646472604</v>
      </c>
      <c r="Q91" s="7">
        <v>56324.639706373164</v>
      </c>
      <c r="R91" s="7">
        <v>6335.8546927729985</v>
      </c>
      <c r="S91" s="7" t="s">
        <v>671</v>
      </c>
      <c r="T91" s="7" t="s">
        <v>671</v>
      </c>
    </row>
    <row r="92" spans="1:20">
      <c r="A92" s="4" t="s">
        <v>150</v>
      </c>
      <c r="B92" s="2" t="s">
        <v>149</v>
      </c>
      <c r="C92" s="5" t="s">
        <v>872</v>
      </c>
      <c r="D92" s="4" t="s">
        <v>873</v>
      </c>
      <c r="E92" s="6">
        <v>5.2114998000000003</v>
      </c>
      <c r="F92" s="6">
        <v>133.06478999999999</v>
      </c>
      <c r="G92" s="7">
        <v>3.0709</v>
      </c>
      <c r="H92" s="7">
        <v>4.4874999999999998E-2</v>
      </c>
      <c r="I92" s="7">
        <v>1.3480000000000001</v>
      </c>
      <c r="J92" s="7">
        <v>9.1649999999999995E-2</v>
      </c>
      <c r="K92" s="7">
        <v>1638961.2482166651</v>
      </c>
      <c r="L92" s="7">
        <v>871208.76963440259</v>
      </c>
      <c r="M92" s="7">
        <v>1218199.3325211527</v>
      </c>
      <c r="N92" s="7">
        <v>185419.59792702494</v>
      </c>
      <c r="O92" s="7">
        <v>1027313.2311661368</v>
      </c>
      <c r="P92" s="7">
        <v>296614.70561413432</v>
      </c>
      <c r="Q92" s="7">
        <v>1360304.1536378558</v>
      </c>
      <c r="R92" s="7">
        <v>352880.56920531136</v>
      </c>
      <c r="S92" s="7">
        <v>1313555.6714719501</v>
      </c>
      <c r="T92" s="7">
        <v>202971.18128382828</v>
      </c>
    </row>
    <row r="93" spans="1:20">
      <c r="A93" s="4" t="s">
        <v>874</v>
      </c>
      <c r="B93" s="2" t="s">
        <v>153</v>
      </c>
      <c r="C93" s="5" t="s">
        <v>875</v>
      </c>
      <c r="D93" s="4" t="s">
        <v>876</v>
      </c>
      <c r="E93" s="6">
        <v>5.2435843000000002</v>
      </c>
      <c r="F93" s="6">
        <v>339.07216</v>
      </c>
      <c r="G93" s="7">
        <v>2.105</v>
      </c>
      <c r="H93" s="7">
        <v>0.12485</v>
      </c>
      <c r="I93" s="7">
        <v>0.90361000000000002</v>
      </c>
      <c r="J93" s="7">
        <v>0.19661000000000001</v>
      </c>
      <c r="K93" s="7">
        <v>181037</v>
      </c>
      <c r="L93" s="7">
        <v>16710.34745300049</v>
      </c>
      <c r="M93" s="7">
        <v>142347.5</v>
      </c>
      <c r="N93" s="7">
        <v>32827.749120726097</v>
      </c>
      <c r="O93" s="7">
        <v>391455.66666666669</v>
      </c>
      <c r="P93" s="7">
        <v>44390.709775056916</v>
      </c>
      <c r="Q93" s="7">
        <v>144305.33333333334</v>
      </c>
      <c r="R93" s="7">
        <v>30646.111993747789</v>
      </c>
      <c r="S93" s="7">
        <v>166175</v>
      </c>
      <c r="T93" s="7">
        <v>68719.009276909695</v>
      </c>
    </row>
    <row r="94" spans="1:20">
      <c r="A94" s="4" t="s">
        <v>152</v>
      </c>
      <c r="B94" s="2" t="s">
        <v>151</v>
      </c>
      <c r="C94" s="5" t="s">
        <v>877</v>
      </c>
      <c r="D94" s="4" t="s">
        <v>878</v>
      </c>
      <c r="E94" s="6">
        <v>5.2583706000000001</v>
      </c>
      <c r="F94" s="6">
        <v>305.06668000000002</v>
      </c>
      <c r="G94" s="7">
        <v>3.5165999999999999</v>
      </c>
      <c r="H94" s="7">
        <v>2.8837000000000002E-2</v>
      </c>
      <c r="I94" s="7">
        <v>1.5401</v>
      </c>
      <c r="J94" s="7">
        <v>6.9136000000000003E-2</v>
      </c>
      <c r="K94" s="7">
        <v>42219441.984609</v>
      </c>
      <c r="L94" s="7">
        <v>860756.35900050972</v>
      </c>
      <c r="M94" s="7">
        <v>36357619.562310725</v>
      </c>
      <c r="N94" s="7">
        <v>4828821.8303433675</v>
      </c>
      <c r="O94" s="7">
        <v>33018716.688972544</v>
      </c>
      <c r="P94" s="7">
        <v>664433.92494605691</v>
      </c>
      <c r="Q94" s="7">
        <v>35048310.600320518</v>
      </c>
      <c r="R94" s="7">
        <v>12304637.982314149</v>
      </c>
      <c r="S94" s="7">
        <v>17064598.946909066</v>
      </c>
      <c r="T94" s="7">
        <v>3417784.1255522654</v>
      </c>
    </row>
    <row r="95" spans="1:20">
      <c r="A95" s="4" t="s">
        <v>99</v>
      </c>
      <c r="B95" s="2" t="s">
        <v>98</v>
      </c>
      <c r="C95" s="5" t="s">
        <v>879</v>
      </c>
      <c r="D95" s="4" t="s">
        <v>880</v>
      </c>
      <c r="E95" s="6">
        <v>5.2743935000000004</v>
      </c>
      <c r="F95" s="6">
        <v>303.05103000000003</v>
      </c>
      <c r="G95" s="7">
        <v>2.7799</v>
      </c>
      <c r="H95" s="7">
        <v>6.0513999999999998E-2</v>
      </c>
      <c r="I95" s="7">
        <v>1.2181</v>
      </c>
      <c r="J95" s="7">
        <v>0.11620999999999999</v>
      </c>
      <c r="K95" s="7">
        <v>3095822</v>
      </c>
      <c r="L95" s="7">
        <v>303401.13503083668</v>
      </c>
      <c r="M95" s="7">
        <v>2557286.75</v>
      </c>
      <c r="N95" s="7">
        <v>636109.02374062419</v>
      </c>
      <c r="O95" s="7">
        <v>2446996.7999999998</v>
      </c>
      <c r="P95" s="7">
        <v>729308.20092559909</v>
      </c>
      <c r="Q95" s="7">
        <v>2850431.6</v>
      </c>
      <c r="R95" s="7">
        <v>838446.25382567057</v>
      </c>
      <c r="S95" s="7">
        <v>1614395.3333333333</v>
      </c>
      <c r="T95" s="7">
        <v>269803.80865794595</v>
      </c>
    </row>
    <row r="96" spans="1:20">
      <c r="A96" s="4" t="s">
        <v>881</v>
      </c>
      <c r="B96" s="2" t="s">
        <v>229</v>
      </c>
      <c r="C96" s="5" t="s">
        <v>882</v>
      </c>
      <c r="D96" s="4" t="s">
        <v>883</v>
      </c>
      <c r="E96" s="6">
        <v>5.3121105999999996</v>
      </c>
      <c r="F96" s="6">
        <v>391.12457999999998</v>
      </c>
      <c r="G96" s="7">
        <v>0.30869999999999997</v>
      </c>
      <c r="H96" s="7">
        <v>0.86816000000000004</v>
      </c>
      <c r="I96" s="7">
        <v>6.1399000000000002E-2</v>
      </c>
      <c r="J96" s="7">
        <v>0.89124999999999999</v>
      </c>
      <c r="K96" s="7">
        <v>1973089.5</v>
      </c>
      <c r="L96" s="7">
        <v>474100.24754317518</v>
      </c>
      <c r="M96" s="7">
        <v>2313026.25</v>
      </c>
      <c r="N96" s="7">
        <v>66406.367558641039</v>
      </c>
      <c r="O96" s="7">
        <v>1616610.8</v>
      </c>
      <c r="P96" s="7">
        <v>178086.93228869996</v>
      </c>
      <c r="Q96" s="7">
        <v>1671542</v>
      </c>
      <c r="R96" s="7">
        <v>506547.7773195075</v>
      </c>
      <c r="S96" s="7">
        <v>1587033.2</v>
      </c>
      <c r="T96" s="7">
        <v>571129.3319246528</v>
      </c>
    </row>
    <row r="97" spans="1:20">
      <c r="A97" s="4" t="s">
        <v>158</v>
      </c>
      <c r="B97" s="2" t="s">
        <v>157</v>
      </c>
      <c r="C97" s="5" t="s">
        <v>884</v>
      </c>
      <c r="D97" s="4" t="s">
        <v>885</v>
      </c>
      <c r="E97" s="6">
        <v>5.3439038999999999</v>
      </c>
      <c r="F97" s="6">
        <v>769.20528000000002</v>
      </c>
      <c r="G97" s="7">
        <v>8.4671000000000003</v>
      </c>
      <c r="H97" s="7">
        <v>5.9902000000000002E-4</v>
      </c>
      <c r="I97" s="7">
        <v>3.2225999999999999</v>
      </c>
      <c r="J97" s="7">
        <v>4.4466000000000002E-3</v>
      </c>
      <c r="K97" s="7">
        <v>695670.28948397201</v>
      </c>
      <c r="L97" s="7">
        <v>582382.82681439281</v>
      </c>
      <c r="M97" s="7">
        <v>678966.93422357726</v>
      </c>
      <c r="N97" s="7">
        <v>181384.08638990525</v>
      </c>
      <c r="O97" s="7">
        <v>368899.77330028667</v>
      </c>
      <c r="P97" s="7">
        <v>121868.32790317458</v>
      </c>
      <c r="Q97" s="7">
        <v>179313.51656139732</v>
      </c>
      <c r="R97" s="7">
        <v>46936.13437391098</v>
      </c>
      <c r="S97" s="7">
        <v>490229.21647578973</v>
      </c>
      <c r="T97" s="7">
        <v>190028.26865017795</v>
      </c>
    </row>
    <row r="98" spans="1:20">
      <c r="A98" s="4" t="s">
        <v>886</v>
      </c>
      <c r="B98" s="2" t="s">
        <v>887</v>
      </c>
      <c r="C98" s="5" t="s">
        <v>888</v>
      </c>
      <c r="D98" s="4" t="s">
        <v>889</v>
      </c>
      <c r="E98" s="6">
        <v>5.3439038999999999</v>
      </c>
      <c r="F98" s="6">
        <v>267.06628000000001</v>
      </c>
      <c r="G98" s="7">
        <v>1.1476999999999999</v>
      </c>
      <c r="H98" s="7">
        <v>0.36797000000000002</v>
      </c>
      <c r="I98" s="7">
        <v>0.43418000000000001</v>
      </c>
      <c r="J98" s="7">
        <v>0.44949</v>
      </c>
      <c r="K98" s="7">
        <v>114366.99635394249</v>
      </c>
      <c r="L98" s="7">
        <v>280.21487938781786</v>
      </c>
      <c r="M98" s="7" t="s">
        <v>671</v>
      </c>
      <c r="N98" s="7" t="s">
        <v>671</v>
      </c>
      <c r="O98" s="7">
        <v>62743.533134683232</v>
      </c>
      <c r="P98" s="7">
        <v>5528.433045259897</v>
      </c>
      <c r="Q98" s="7">
        <v>65770.420935300805</v>
      </c>
      <c r="R98" s="7">
        <v>11874.694721905327</v>
      </c>
      <c r="S98" s="7" t="s">
        <v>671</v>
      </c>
      <c r="T98" s="7" t="s">
        <v>671</v>
      </c>
    </row>
    <row r="99" spans="1:20">
      <c r="A99" s="4" t="s">
        <v>890</v>
      </c>
      <c r="B99" s="2" t="s">
        <v>133</v>
      </c>
      <c r="C99" s="5" t="s">
        <v>891</v>
      </c>
      <c r="D99" s="4" t="s">
        <v>892</v>
      </c>
      <c r="E99" s="6">
        <v>5.350123</v>
      </c>
      <c r="F99" s="6">
        <v>363.12966999999998</v>
      </c>
      <c r="G99" s="7">
        <v>6.468</v>
      </c>
      <c r="H99" s="7">
        <v>2.3592000000000001E-3</v>
      </c>
      <c r="I99" s="7">
        <v>2.6272000000000002</v>
      </c>
      <c r="J99" s="7">
        <v>1.0713E-2</v>
      </c>
      <c r="K99" s="7">
        <v>701025</v>
      </c>
      <c r="L99" s="7">
        <v>344967.70005610673</v>
      </c>
      <c r="M99" s="7">
        <v>415213</v>
      </c>
      <c r="N99" s="7">
        <v>30542.000147338091</v>
      </c>
      <c r="O99" s="7">
        <v>699176</v>
      </c>
      <c r="P99" s="7">
        <v>87188.227662913298</v>
      </c>
      <c r="Q99" s="7">
        <v>742854</v>
      </c>
      <c r="R99" s="7">
        <v>216522.33967306931</v>
      </c>
      <c r="S99" s="7">
        <v>1059203.6666666667</v>
      </c>
      <c r="T99" s="7">
        <v>402606.92270542646</v>
      </c>
    </row>
    <row r="100" spans="1:20">
      <c r="A100" s="4" t="s">
        <v>161</v>
      </c>
      <c r="B100" s="2" t="s">
        <v>160</v>
      </c>
      <c r="C100" s="5" t="s">
        <v>893</v>
      </c>
      <c r="D100" s="4" t="s">
        <v>894</v>
      </c>
      <c r="E100" s="6">
        <v>5.3635016000000002</v>
      </c>
      <c r="F100" s="6">
        <v>327.10854</v>
      </c>
      <c r="G100" s="7">
        <v>6.8936000000000002</v>
      </c>
      <c r="H100" s="7">
        <v>1.7298999999999999E-3</v>
      </c>
      <c r="I100" s="7">
        <v>2.762</v>
      </c>
      <c r="J100" s="7">
        <v>5.4568999999999998E-3</v>
      </c>
      <c r="K100" s="7">
        <v>1660535.5</v>
      </c>
      <c r="L100" s="7">
        <v>152833.35257887919</v>
      </c>
      <c r="M100" s="7">
        <v>1657679.25</v>
      </c>
      <c r="N100" s="7">
        <v>204573.51546958208</v>
      </c>
      <c r="O100" s="7">
        <v>1781921.6</v>
      </c>
      <c r="P100" s="7">
        <v>192112.78587407971</v>
      </c>
      <c r="Q100" s="7">
        <v>1450105.2</v>
      </c>
      <c r="R100" s="7">
        <v>141318.51167380725</v>
      </c>
      <c r="S100" s="7">
        <v>1177422</v>
      </c>
      <c r="T100" s="7">
        <v>269618.90767062316</v>
      </c>
    </row>
    <row r="101" spans="1:20">
      <c r="A101" s="4" t="s">
        <v>167</v>
      </c>
      <c r="B101" s="2" t="s">
        <v>166</v>
      </c>
      <c r="C101" s="5" t="s">
        <v>895</v>
      </c>
      <c r="D101" s="4" t="s">
        <v>896</v>
      </c>
      <c r="E101" s="6">
        <v>5.409224</v>
      </c>
      <c r="F101" s="6">
        <v>667.18796999999995</v>
      </c>
      <c r="G101" s="7">
        <v>5.9884000000000004</v>
      </c>
      <c r="H101" s="7">
        <v>3.3919000000000002E-3</v>
      </c>
      <c r="I101" s="7">
        <v>2.4695999999999998</v>
      </c>
      <c r="J101" s="7">
        <v>1.3782000000000001E-2</v>
      </c>
      <c r="K101" s="7" t="s">
        <v>671</v>
      </c>
      <c r="L101" s="7" t="s">
        <v>671</v>
      </c>
      <c r="M101" s="7">
        <v>62853.030480011774</v>
      </c>
      <c r="N101" s="7">
        <v>10866.576410338112</v>
      </c>
      <c r="O101" s="7" t="s">
        <v>671</v>
      </c>
      <c r="P101" s="7" t="s">
        <v>671</v>
      </c>
      <c r="Q101" s="7">
        <v>87524.040882369154</v>
      </c>
      <c r="R101" s="7">
        <v>10100.996473254289</v>
      </c>
      <c r="S101" s="7" t="s">
        <v>671</v>
      </c>
      <c r="T101" s="7" t="s">
        <v>671</v>
      </c>
    </row>
    <row r="102" spans="1:20">
      <c r="A102" s="4" t="s">
        <v>165</v>
      </c>
      <c r="B102" s="2" t="s">
        <v>164</v>
      </c>
      <c r="C102" s="5" t="s">
        <v>897</v>
      </c>
      <c r="D102" s="4" t="s">
        <v>898</v>
      </c>
      <c r="E102" s="6">
        <v>5.4298256</v>
      </c>
      <c r="F102" s="6">
        <v>153.05572000000001</v>
      </c>
      <c r="G102" s="7">
        <v>16.094999999999999</v>
      </c>
      <c r="H102" s="7">
        <v>1.2802E-5</v>
      </c>
      <c r="I102" s="7">
        <v>4.8926999999999996</v>
      </c>
      <c r="J102" s="7">
        <v>2.6007999999999999E-4</v>
      </c>
      <c r="K102" s="7">
        <v>473822.5</v>
      </c>
      <c r="L102" s="7">
        <v>85693.563705216511</v>
      </c>
      <c r="M102" s="7">
        <v>242646</v>
      </c>
      <c r="N102" s="7">
        <v>58150.021435937582</v>
      </c>
      <c r="O102" s="7">
        <v>848966.33333333337</v>
      </c>
      <c r="P102" s="7">
        <v>148081.25429754224</v>
      </c>
      <c r="Q102" s="7">
        <v>655246.6</v>
      </c>
      <c r="R102" s="7">
        <v>140607.73396154278</v>
      </c>
      <c r="S102" s="7">
        <v>699302</v>
      </c>
      <c r="T102" s="7">
        <v>162464.83933146889</v>
      </c>
    </row>
    <row r="103" spans="1:20">
      <c r="A103" s="4" t="s">
        <v>899</v>
      </c>
      <c r="B103" s="2" t="s">
        <v>154</v>
      </c>
      <c r="C103" s="5" t="s">
        <v>900</v>
      </c>
      <c r="D103" s="4" t="s">
        <v>901</v>
      </c>
      <c r="E103" s="6">
        <v>5.4298256</v>
      </c>
      <c r="F103" s="6">
        <v>285.09798000000001</v>
      </c>
      <c r="G103" s="7">
        <v>4.3700999999999999</v>
      </c>
      <c r="H103" s="7">
        <v>1.3017000000000001E-2</v>
      </c>
      <c r="I103" s="7">
        <v>1.8855</v>
      </c>
      <c r="J103" s="7">
        <v>3.6674999999999999E-2</v>
      </c>
      <c r="K103" s="7">
        <v>87015.747920483089</v>
      </c>
      <c r="L103" s="7">
        <v>2724.198885542874</v>
      </c>
      <c r="M103" s="7">
        <v>124891.65737654187</v>
      </c>
      <c r="N103" s="7">
        <v>35141.546089127813</v>
      </c>
      <c r="O103" s="7">
        <v>87255.587115924223</v>
      </c>
      <c r="P103" s="7">
        <v>25168.272250291186</v>
      </c>
      <c r="Q103" s="7">
        <v>116061.83589552841</v>
      </c>
      <c r="R103" s="7">
        <v>39744.168241250343</v>
      </c>
      <c r="S103" s="7">
        <v>201456.40231279359</v>
      </c>
      <c r="T103" s="7">
        <v>40740.794390257724</v>
      </c>
    </row>
    <row r="104" spans="1:20">
      <c r="A104" s="4" t="s">
        <v>902</v>
      </c>
      <c r="B104" s="2" t="s">
        <v>168</v>
      </c>
      <c r="C104" s="5" t="s">
        <v>903</v>
      </c>
      <c r="D104" s="4" t="s">
        <v>904</v>
      </c>
      <c r="E104" s="6">
        <v>5.4378935000000004</v>
      </c>
      <c r="F104" s="6">
        <v>353.08780999999999</v>
      </c>
      <c r="G104" s="7">
        <v>3.1797</v>
      </c>
      <c r="H104" s="7">
        <v>4.0210999999999997E-2</v>
      </c>
      <c r="I104" s="7">
        <v>1.3956999999999999</v>
      </c>
      <c r="J104" s="7">
        <v>8.6790000000000006E-2</v>
      </c>
      <c r="K104" s="7">
        <v>708685093</v>
      </c>
      <c r="L104" s="7">
        <v>70105148.640799209</v>
      </c>
      <c r="M104" s="7">
        <v>929797634.75</v>
      </c>
      <c r="N104" s="7">
        <v>131270243.8703669</v>
      </c>
      <c r="O104" s="7">
        <v>917307726.60000002</v>
      </c>
      <c r="P104" s="7">
        <v>84610700.721010908</v>
      </c>
      <c r="Q104" s="7">
        <v>640647535.39999998</v>
      </c>
      <c r="R104" s="7">
        <v>167784260.98745829</v>
      </c>
      <c r="S104" s="7">
        <v>455701082.19999999</v>
      </c>
      <c r="T104" s="7">
        <v>35497946.604493074</v>
      </c>
    </row>
    <row r="105" spans="1:20">
      <c r="A105" s="4" t="s">
        <v>905</v>
      </c>
      <c r="B105" s="2" t="s">
        <v>168</v>
      </c>
      <c r="C105" s="5" t="s">
        <v>906</v>
      </c>
      <c r="D105" s="4" t="s">
        <v>907</v>
      </c>
      <c r="E105" s="6">
        <v>5.4378935000000004</v>
      </c>
      <c r="F105" s="6">
        <v>353.08780999999999</v>
      </c>
      <c r="G105" s="7">
        <v>7.9767999999999999</v>
      </c>
      <c r="H105" s="7">
        <v>8.2240999999999998E-4</v>
      </c>
      <c r="I105" s="7">
        <v>3.0849000000000002</v>
      </c>
      <c r="J105" s="7">
        <v>5.2908E-3</v>
      </c>
      <c r="K105" s="7">
        <v>683679357.67390049</v>
      </c>
      <c r="L105" s="7">
        <v>22325377.703963425</v>
      </c>
      <c r="M105" s="7">
        <v>976148008.03270686</v>
      </c>
      <c r="N105" s="7">
        <v>138468426.10618344</v>
      </c>
      <c r="O105" s="7">
        <v>915793757.25191569</v>
      </c>
      <c r="P105" s="7">
        <v>99690786.157253191</v>
      </c>
      <c r="Q105" s="7">
        <v>796279219.80988288</v>
      </c>
      <c r="R105" s="7">
        <v>89307759.009967804</v>
      </c>
      <c r="S105" s="7">
        <v>431393734.61377764</v>
      </c>
      <c r="T105" s="7">
        <v>40608533.093273297</v>
      </c>
    </row>
    <row r="106" spans="1:20">
      <c r="A106" s="4" t="s">
        <v>908</v>
      </c>
      <c r="B106" s="2" t="s">
        <v>168</v>
      </c>
      <c r="C106" s="5" t="s">
        <v>909</v>
      </c>
      <c r="D106" s="4" t="s">
        <v>910</v>
      </c>
      <c r="E106" s="6">
        <v>5.4452718000000004</v>
      </c>
      <c r="F106" s="6">
        <v>355.10235999999998</v>
      </c>
      <c r="G106" s="7">
        <v>15.891</v>
      </c>
      <c r="H106" s="7">
        <v>1.3913E-5</v>
      </c>
      <c r="I106" s="7">
        <v>4.8566000000000003</v>
      </c>
      <c r="J106" s="7">
        <v>2.6852000000000001E-4</v>
      </c>
      <c r="K106" s="7">
        <v>2471781957.6001949</v>
      </c>
      <c r="L106" s="7">
        <v>287245216.42818207</v>
      </c>
      <c r="M106" s="7">
        <v>1278987806.40782</v>
      </c>
      <c r="N106" s="7">
        <v>203156443.24729753</v>
      </c>
      <c r="O106" s="7">
        <v>1431437971.314028</v>
      </c>
      <c r="P106" s="7">
        <v>229909279.33959565</v>
      </c>
      <c r="Q106" s="7">
        <v>2095140036.4530861</v>
      </c>
      <c r="R106" s="7">
        <v>208329678.92447844</v>
      </c>
      <c r="S106" s="7">
        <v>1559670684.753314</v>
      </c>
      <c r="T106" s="7">
        <v>130212769.69110742</v>
      </c>
    </row>
    <row r="107" spans="1:20">
      <c r="A107" s="4" t="s">
        <v>911</v>
      </c>
      <c r="B107" s="2" t="s">
        <v>74</v>
      </c>
      <c r="C107" s="5" t="s">
        <v>912</v>
      </c>
      <c r="D107" s="4" t="s">
        <v>913</v>
      </c>
      <c r="E107" s="6">
        <v>5.4479074000000001</v>
      </c>
      <c r="F107" s="6">
        <v>121.04074</v>
      </c>
      <c r="G107" s="7">
        <v>1.6295999999999999</v>
      </c>
      <c r="H107" s="7">
        <v>0.21264</v>
      </c>
      <c r="I107" s="7">
        <v>0.67235</v>
      </c>
      <c r="J107" s="7">
        <v>0.29210000000000003</v>
      </c>
      <c r="K107" s="7">
        <v>414503.78998306848</v>
      </c>
      <c r="L107" s="7">
        <v>239280.06866486755</v>
      </c>
      <c r="M107" s="7">
        <v>251926.29889685076</v>
      </c>
      <c r="N107" s="7">
        <v>36419.105578275703</v>
      </c>
      <c r="O107" s="7">
        <v>379620.02596606105</v>
      </c>
      <c r="P107" s="7">
        <v>88071.473078787079</v>
      </c>
      <c r="Q107" s="7">
        <v>119341.79983129022</v>
      </c>
      <c r="R107" s="7">
        <v>42242.371025749839</v>
      </c>
      <c r="S107" s="7">
        <v>240540.87295882599</v>
      </c>
      <c r="T107" s="7">
        <v>87418.451185558035</v>
      </c>
    </row>
    <row r="108" spans="1:20">
      <c r="A108" s="4" t="s">
        <v>173</v>
      </c>
      <c r="B108" s="2" t="s">
        <v>172</v>
      </c>
      <c r="C108" s="5" t="s">
        <v>914</v>
      </c>
      <c r="D108" s="4" t="s">
        <v>915</v>
      </c>
      <c r="E108" s="6">
        <v>5.4643065000000002</v>
      </c>
      <c r="F108" s="6">
        <v>541.15628000000004</v>
      </c>
      <c r="G108" s="7">
        <v>0.25527</v>
      </c>
      <c r="H108" s="7">
        <v>0.90242999999999995</v>
      </c>
      <c r="I108" s="7">
        <v>4.4587000000000002E-2</v>
      </c>
      <c r="J108" s="7">
        <v>0.91668000000000005</v>
      </c>
      <c r="K108" s="7">
        <v>88379.059392600204</v>
      </c>
      <c r="L108" s="7">
        <v>50954.089679294717</v>
      </c>
      <c r="M108" s="7" t="s">
        <v>671</v>
      </c>
      <c r="N108" s="7" t="s">
        <v>671</v>
      </c>
      <c r="O108" s="7">
        <v>210086.65141676433</v>
      </c>
      <c r="P108" s="7">
        <v>52003.739833326756</v>
      </c>
      <c r="Q108" s="7">
        <v>210923.23003185168</v>
      </c>
      <c r="R108" s="7">
        <v>86066.942867124235</v>
      </c>
      <c r="S108" s="7" t="s">
        <v>671</v>
      </c>
      <c r="T108" s="7" t="s">
        <v>671</v>
      </c>
    </row>
    <row r="109" spans="1:20">
      <c r="A109" s="4" t="s">
        <v>916</v>
      </c>
      <c r="B109" s="2" t="s">
        <v>917</v>
      </c>
      <c r="C109" s="5" t="s">
        <v>918</v>
      </c>
      <c r="D109" s="4" t="s">
        <v>919</v>
      </c>
      <c r="E109" s="6">
        <v>5.4798115999999997</v>
      </c>
      <c r="F109" s="6">
        <v>421.07763</v>
      </c>
      <c r="G109" s="7">
        <v>5.1631</v>
      </c>
      <c r="H109" s="7">
        <v>6.5699E-3</v>
      </c>
      <c r="I109" s="7">
        <v>2.1823999999999999</v>
      </c>
      <c r="J109" s="7">
        <v>1.5235E-2</v>
      </c>
      <c r="K109" s="7">
        <v>6700459.5</v>
      </c>
      <c r="L109" s="7">
        <v>411969.60310743802</v>
      </c>
      <c r="M109" s="7">
        <v>7952898.75</v>
      </c>
      <c r="N109" s="7">
        <v>980199.84591081389</v>
      </c>
      <c r="O109" s="7">
        <v>7317845.2000000002</v>
      </c>
      <c r="P109" s="7">
        <v>678525.83006706531</v>
      </c>
      <c r="Q109" s="7">
        <v>7118561.2000000002</v>
      </c>
      <c r="R109" s="7">
        <v>254042.00581931326</v>
      </c>
      <c r="S109" s="7">
        <v>6351589.7999999998</v>
      </c>
      <c r="T109" s="7">
        <v>171027.94893583914</v>
      </c>
    </row>
    <row r="110" spans="1:20">
      <c r="A110" s="4" t="s">
        <v>249</v>
      </c>
      <c r="B110" s="2" t="s">
        <v>248</v>
      </c>
      <c r="C110" s="5" t="s">
        <v>920</v>
      </c>
      <c r="D110" s="4" t="s">
        <v>921</v>
      </c>
      <c r="E110" s="6">
        <v>5.4810977000000003</v>
      </c>
      <c r="F110" s="6">
        <v>175.04006999999999</v>
      </c>
      <c r="G110" s="7">
        <v>0.22645000000000001</v>
      </c>
      <c r="H110" s="7">
        <v>0.91981999999999997</v>
      </c>
      <c r="I110" s="7">
        <v>3.6297000000000003E-2</v>
      </c>
      <c r="J110" s="7">
        <v>0.92703000000000002</v>
      </c>
      <c r="K110" s="7">
        <v>123157.88866792474</v>
      </c>
      <c r="L110" s="7">
        <v>37124.059970752656</v>
      </c>
      <c r="M110" s="7">
        <v>175993.31025438767</v>
      </c>
      <c r="N110" s="7">
        <v>279.11046685243912</v>
      </c>
      <c r="O110" s="7">
        <v>129140.73368204446</v>
      </c>
      <c r="P110" s="7">
        <v>49138.399747208779</v>
      </c>
      <c r="Q110" s="7">
        <v>89452.764142639571</v>
      </c>
      <c r="R110" s="7">
        <v>24729.546848735645</v>
      </c>
      <c r="S110" s="7">
        <v>92865.988059926211</v>
      </c>
      <c r="T110" s="7">
        <v>25288.707818721698</v>
      </c>
    </row>
    <row r="111" spans="1:20">
      <c r="A111" s="4" t="s">
        <v>922</v>
      </c>
      <c r="B111" s="2" t="s">
        <v>923</v>
      </c>
      <c r="C111" s="5" t="s">
        <v>924</v>
      </c>
      <c r="D111" s="4" t="s">
        <v>925</v>
      </c>
      <c r="E111" s="6">
        <v>5.4833102</v>
      </c>
      <c r="F111" s="6">
        <v>611.16175999999996</v>
      </c>
      <c r="G111" s="7">
        <v>12.656000000000001</v>
      </c>
      <c r="H111" s="7">
        <v>5.8873999999999999E-5</v>
      </c>
      <c r="I111" s="7">
        <v>4.2301000000000002</v>
      </c>
      <c r="J111" s="7">
        <v>8.4168000000000003E-4</v>
      </c>
      <c r="K111" s="7">
        <v>105919</v>
      </c>
      <c r="L111" s="7">
        <v>58657.335926548862</v>
      </c>
      <c r="M111" s="7">
        <v>614696.75</v>
      </c>
      <c r="N111" s="7">
        <v>132540.09506560647</v>
      </c>
      <c r="O111" s="7">
        <v>358466.2</v>
      </c>
      <c r="P111" s="7">
        <v>202894.48240206044</v>
      </c>
      <c r="Q111" s="7">
        <v>815072.5</v>
      </c>
      <c r="R111" s="7">
        <v>6938.8388437835911</v>
      </c>
      <c r="S111" s="7">
        <v>853268.2</v>
      </c>
      <c r="T111" s="7">
        <v>152893.73425094943</v>
      </c>
    </row>
    <row r="112" spans="1:20">
      <c r="A112" s="4" t="s">
        <v>926</v>
      </c>
      <c r="B112" s="2" t="s">
        <v>180</v>
      </c>
      <c r="C112" s="5" t="s">
        <v>927</v>
      </c>
      <c r="D112" s="4" t="s">
        <v>928</v>
      </c>
      <c r="E112" s="6">
        <v>5.4891942</v>
      </c>
      <c r="F112" s="6">
        <v>293.11428999999998</v>
      </c>
      <c r="G112" s="7">
        <v>5.7276999999999996</v>
      </c>
      <c r="H112" s="7">
        <v>4.1579E-3</v>
      </c>
      <c r="I112" s="7">
        <v>2.3811</v>
      </c>
      <c r="J112" s="7">
        <v>1.5432E-2</v>
      </c>
      <c r="K112" s="7">
        <v>1013986.5273190481</v>
      </c>
      <c r="L112" s="7">
        <v>139335.67585442128</v>
      </c>
      <c r="M112" s="7">
        <v>523997.55993007706</v>
      </c>
      <c r="N112" s="7">
        <v>88493.85945970015</v>
      </c>
      <c r="O112" s="7">
        <v>590626.64237333951</v>
      </c>
      <c r="P112" s="7">
        <v>113505.40449379514</v>
      </c>
      <c r="Q112" s="7">
        <v>536124.6152327715</v>
      </c>
      <c r="R112" s="7">
        <v>162631.99928351058</v>
      </c>
      <c r="S112" s="7">
        <v>464164.31872671843</v>
      </c>
      <c r="T112" s="7">
        <v>63660.083272450327</v>
      </c>
    </row>
    <row r="113" spans="1:20">
      <c r="A113" s="4" t="s">
        <v>929</v>
      </c>
      <c r="B113" s="2" t="s">
        <v>930</v>
      </c>
      <c r="C113" s="5" t="s">
        <v>931</v>
      </c>
      <c r="D113" s="4" t="s">
        <v>932</v>
      </c>
      <c r="E113" s="6">
        <v>5.4966539000000001</v>
      </c>
      <c r="F113" s="6">
        <v>431.11950000000002</v>
      </c>
      <c r="G113" s="7">
        <v>3.9584000000000001</v>
      </c>
      <c r="H113" s="7">
        <v>1.8950000000000002E-2</v>
      </c>
      <c r="I113" s="7">
        <v>1.7223999999999999</v>
      </c>
      <c r="J113" s="7">
        <v>4.9759999999999999E-2</v>
      </c>
      <c r="K113" s="7">
        <v>671472.644899696</v>
      </c>
      <c r="L113" s="7">
        <v>269482.54435230594</v>
      </c>
      <c r="M113" s="7">
        <v>770946.81649554078</v>
      </c>
      <c r="N113" s="7">
        <v>199448.1334189621</v>
      </c>
      <c r="O113" s="7">
        <v>520809.20630882197</v>
      </c>
      <c r="P113" s="7">
        <v>127581.87900619462</v>
      </c>
      <c r="Q113" s="7">
        <v>814007.6690332439</v>
      </c>
      <c r="R113" s="7">
        <v>221897.76679489453</v>
      </c>
      <c r="S113" s="7">
        <v>405267.44032230822</v>
      </c>
      <c r="T113" s="7">
        <v>80694.547637113807</v>
      </c>
    </row>
    <row r="114" spans="1:20">
      <c r="A114" s="4" t="s">
        <v>179</v>
      </c>
      <c r="B114" s="2" t="s">
        <v>178</v>
      </c>
      <c r="C114" s="5" t="s">
        <v>933</v>
      </c>
      <c r="D114" s="4" t="s">
        <v>934</v>
      </c>
      <c r="E114" s="6">
        <v>5.5017889999999996</v>
      </c>
      <c r="F114" s="6">
        <v>175.08769000000001</v>
      </c>
      <c r="G114" s="7">
        <v>0.54491000000000001</v>
      </c>
      <c r="H114" s="7">
        <v>0.70509999999999995</v>
      </c>
      <c r="I114" s="7">
        <v>0.15175</v>
      </c>
      <c r="J114" s="7">
        <v>0.74363000000000001</v>
      </c>
      <c r="K114" s="7">
        <v>132014.42148675551</v>
      </c>
      <c r="L114" s="7">
        <v>104052.19414047143</v>
      </c>
      <c r="M114" s="7">
        <v>256879.29133708752</v>
      </c>
      <c r="N114" s="7">
        <v>88074.025991644798</v>
      </c>
      <c r="O114" s="7">
        <v>225121.67594614031</v>
      </c>
      <c r="P114" s="7">
        <v>206284.80054724368</v>
      </c>
      <c r="Q114" s="7">
        <v>71923.185103324751</v>
      </c>
      <c r="R114" s="7">
        <v>15568.199204231809</v>
      </c>
      <c r="S114" s="7">
        <v>98102.064358992633</v>
      </c>
      <c r="T114" s="7">
        <v>21688.058573382081</v>
      </c>
    </row>
    <row r="115" spans="1:20">
      <c r="A115" s="4" t="s">
        <v>193</v>
      </c>
      <c r="B115" s="2" t="s">
        <v>192</v>
      </c>
      <c r="C115" s="5" t="s">
        <v>935</v>
      </c>
      <c r="D115" s="4" t="s">
        <v>936</v>
      </c>
      <c r="E115" s="6">
        <v>5.5149676999999997</v>
      </c>
      <c r="F115" s="6">
        <v>389.14532000000003</v>
      </c>
      <c r="G115" s="7">
        <v>21.126999999999999</v>
      </c>
      <c r="H115" s="7">
        <v>2.0457000000000002E-6</v>
      </c>
      <c r="I115" s="7">
        <v>5.6891999999999996</v>
      </c>
      <c r="J115" s="7">
        <v>5.6403000000000002E-5</v>
      </c>
      <c r="K115" s="7">
        <v>705750.79644994857</v>
      </c>
      <c r="L115" s="7">
        <v>89022.725975408917</v>
      </c>
      <c r="M115" s="7">
        <v>998482.8403076306</v>
      </c>
      <c r="N115" s="7">
        <v>187538.37229634891</v>
      </c>
      <c r="O115" s="7">
        <v>912888.34125185478</v>
      </c>
      <c r="P115" s="7">
        <v>155889.41377133646</v>
      </c>
      <c r="Q115" s="7">
        <v>1255134.376735169</v>
      </c>
      <c r="R115" s="7">
        <v>452854.34092568909</v>
      </c>
      <c r="S115" s="7">
        <v>1797164.0979568078</v>
      </c>
      <c r="T115" s="7">
        <v>281516.36921736045</v>
      </c>
    </row>
    <row r="116" spans="1:20">
      <c r="A116" s="4" t="s">
        <v>182</v>
      </c>
      <c r="B116" s="2" t="s">
        <v>181</v>
      </c>
      <c r="C116" s="5" t="s">
        <v>937</v>
      </c>
      <c r="D116" s="4" t="s">
        <v>938</v>
      </c>
      <c r="E116" s="6">
        <v>5.5261500999999997</v>
      </c>
      <c r="F116" s="6">
        <v>537.16135999999995</v>
      </c>
      <c r="G116" s="7">
        <v>7.8457999999999997</v>
      </c>
      <c r="H116" s="7">
        <v>8.9687000000000002E-4</v>
      </c>
      <c r="I116" s="7">
        <v>3.0472999999999999</v>
      </c>
      <c r="J116" s="7">
        <v>5.5088999999999997E-3</v>
      </c>
      <c r="K116" s="7">
        <v>2146703.5</v>
      </c>
      <c r="L116" s="7">
        <v>302298.75555896689</v>
      </c>
      <c r="M116" s="7">
        <v>2149246.5</v>
      </c>
      <c r="N116" s="7">
        <v>423484.07329083816</v>
      </c>
      <c r="O116" s="7">
        <v>2076655.4</v>
      </c>
      <c r="P116" s="7">
        <v>186012.73003560805</v>
      </c>
      <c r="Q116" s="7">
        <v>1639442</v>
      </c>
      <c r="R116" s="7">
        <v>188833.92999140805</v>
      </c>
      <c r="S116" s="7">
        <v>492468</v>
      </c>
      <c r="T116" s="7">
        <v>42870.568791421465</v>
      </c>
    </row>
    <row r="117" spans="1:20">
      <c r="A117" s="4" t="s">
        <v>939</v>
      </c>
      <c r="B117" s="2" t="s">
        <v>940</v>
      </c>
      <c r="C117" s="5" t="s">
        <v>941</v>
      </c>
      <c r="D117" s="4" t="s">
        <v>942</v>
      </c>
      <c r="E117" s="6">
        <v>5.5279619000000002</v>
      </c>
      <c r="F117" s="6">
        <v>309.09688</v>
      </c>
      <c r="G117" s="7">
        <v>16.858000000000001</v>
      </c>
      <c r="H117" s="7">
        <v>9.4383000000000008E-6</v>
      </c>
      <c r="I117" s="7">
        <v>5.0251000000000001</v>
      </c>
      <c r="J117" s="7">
        <v>2.2189E-4</v>
      </c>
      <c r="K117" s="7">
        <v>8866685</v>
      </c>
      <c r="L117" s="7">
        <v>2618095.3842551266</v>
      </c>
      <c r="M117" s="7">
        <v>2972804.25</v>
      </c>
      <c r="N117" s="7">
        <v>284699.58820190333</v>
      </c>
      <c r="O117" s="7">
        <v>3831404.2</v>
      </c>
      <c r="P117" s="7">
        <v>1260320.7731336693</v>
      </c>
      <c r="Q117" s="7">
        <v>11599833.4</v>
      </c>
      <c r="R117" s="7">
        <v>2460929.8489817446</v>
      </c>
      <c r="S117" s="7">
        <v>3907013.4</v>
      </c>
      <c r="T117" s="7">
        <v>1084350.5784338389</v>
      </c>
    </row>
    <row r="118" spans="1:20">
      <c r="A118" s="4" t="s">
        <v>184</v>
      </c>
      <c r="B118" s="2" t="s">
        <v>183</v>
      </c>
      <c r="C118" s="5" t="s">
        <v>943</v>
      </c>
      <c r="D118" s="4" t="s">
        <v>944</v>
      </c>
      <c r="E118" s="6">
        <v>5.5564868000000001</v>
      </c>
      <c r="F118" s="6">
        <v>417.11910999999998</v>
      </c>
      <c r="G118" s="7">
        <v>4.5728</v>
      </c>
      <c r="H118" s="7">
        <v>1.0877E-2</v>
      </c>
      <c r="I118" s="7">
        <v>1.9635</v>
      </c>
      <c r="J118" s="7">
        <v>3.2544999999999998E-2</v>
      </c>
      <c r="K118" s="7">
        <v>74583.633845627541</v>
      </c>
      <c r="L118" s="7">
        <v>575.62717772264284</v>
      </c>
      <c r="M118" s="7" t="s">
        <v>671</v>
      </c>
      <c r="N118" s="7" t="s">
        <v>671</v>
      </c>
      <c r="O118" s="7" t="s">
        <v>671</v>
      </c>
      <c r="P118" s="7" t="s">
        <v>671</v>
      </c>
      <c r="Q118" s="7">
        <v>69835.078733792092</v>
      </c>
      <c r="R118" s="7">
        <v>11505.808252123268</v>
      </c>
      <c r="S118" s="7">
        <v>93818.957962042841</v>
      </c>
      <c r="T118" s="7">
        <v>45580.855592671753</v>
      </c>
    </row>
    <row r="119" spans="1:20">
      <c r="A119" s="4" t="s">
        <v>191</v>
      </c>
      <c r="B119" s="2" t="s">
        <v>190</v>
      </c>
      <c r="C119" s="5" t="s">
        <v>945</v>
      </c>
      <c r="D119" s="4" t="s">
        <v>946</v>
      </c>
      <c r="E119" s="6">
        <v>5.5712643999999996</v>
      </c>
      <c r="F119" s="6">
        <v>595.16683999999998</v>
      </c>
      <c r="G119" s="7">
        <v>13.253</v>
      </c>
      <c r="H119" s="7">
        <v>4.4274000000000003E-5</v>
      </c>
      <c r="I119" s="7">
        <v>4.3539000000000003</v>
      </c>
      <c r="J119" s="7">
        <v>6.8358999999999998E-4</v>
      </c>
      <c r="K119" s="7">
        <v>897263.03693760396</v>
      </c>
      <c r="L119" s="7">
        <v>176130.26623110491</v>
      </c>
      <c r="M119" s="7">
        <v>1210691.2391986954</v>
      </c>
      <c r="N119" s="7">
        <v>179868.1526237264</v>
      </c>
      <c r="O119" s="7">
        <v>960767.18247679772</v>
      </c>
      <c r="P119" s="7">
        <v>224504.93373143463</v>
      </c>
      <c r="Q119" s="7">
        <v>704877.1388234878</v>
      </c>
      <c r="R119" s="7">
        <v>110599.97109823445</v>
      </c>
      <c r="S119" s="7">
        <v>214103.50202974118</v>
      </c>
      <c r="T119" s="7">
        <v>32795.067382299516</v>
      </c>
    </row>
    <row r="120" spans="1:20">
      <c r="A120" s="4" t="s">
        <v>947</v>
      </c>
      <c r="B120" s="2" t="s">
        <v>186</v>
      </c>
      <c r="C120" s="5" t="s">
        <v>948</v>
      </c>
      <c r="D120" s="4" t="s">
        <v>949</v>
      </c>
      <c r="E120" s="6">
        <v>5.5804128000000004</v>
      </c>
      <c r="F120" s="6">
        <v>325.09289000000001</v>
      </c>
      <c r="G120" s="7">
        <v>1.0088999999999999</v>
      </c>
      <c r="H120" s="7">
        <v>0.43030000000000002</v>
      </c>
      <c r="I120" s="7">
        <v>0.36621999999999999</v>
      </c>
      <c r="J120" s="7">
        <v>0.50333000000000006</v>
      </c>
      <c r="K120" s="7">
        <v>31720916.480612151</v>
      </c>
      <c r="L120" s="7">
        <v>4805998.692311516</v>
      </c>
      <c r="M120" s="7">
        <v>38201222.368009277</v>
      </c>
      <c r="N120" s="7">
        <v>2059946.9251452682</v>
      </c>
      <c r="O120" s="7">
        <v>31214138.538587339</v>
      </c>
      <c r="P120" s="7">
        <v>5694511.4787704572</v>
      </c>
      <c r="Q120" s="7">
        <v>25115698.062642779</v>
      </c>
      <c r="R120" s="7">
        <v>4838186.1618058113</v>
      </c>
      <c r="S120" s="7">
        <v>20181974.03602748</v>
      </c>
      <c r="T120" s="7">
        <v>4788774.7244658917</v>
      </c>
    </row>
    <row r="121" spans="1:20">
      <c r="A121" s="4" t="s">
        <v>195</v>
      </c>
      <c r="B121" s="2" t="s">
        <v>194</v>
      </c>
      <c r="C121" s="5" t="s">
        <v>950</v>
      </c>
      <c r="D121" s="4" t="s">
        <v>951</v>
      </c>
      <c r="E121" s="6">
        <v>5.5818598000000001</v>
      </c>
      <c r="F121" s="6">
        <v>577.13514999999995</v>
      </c>
      <c r="G121" s="7">
        <v>6.4432</v>
      </c>
      <c r="H121" s="7">
        <v>2.4031E-3</v>
      </c>
      <c r="I121" s="7">
        <v>2.6192000000000002</v>
      </c>
      <c r="J121" s="7">
        <v>1.0762000000000001E-2</v>
      </c>
      <c r="K121" s="7">
        <v>557015.91146316193</v>
      </c>
      <c r="L121" s="7">
        <v>48362.234180905318</v>
      </c>
      <c r="M121" s="7">
        <v>617017.12870593381</v>
      </c>
      <c r="N121" s="7">
        <v>23447.782755882388</v>
      </c>
      <c r="O121" s="7">
        <v>529057.97317842452</v>
      </c>
      <c r="P121" s="7">
        <v>61841.550029951009</v>
      </c>
      <c r="Q121" s="7">
        <v>503416.32141035527</v>
      </c>
      <c r="R121" s="7">
        <v>68561.567611447681</v>
      </c>
      <c r="S121" s="7">
        <v>236549.44536124001</v>
      </c>
      <c r="T121" s="7">
        <v>65012.352538469859</v>
      </c>
    </row>
    <row r="122" spans="1:20">
      <c r="A122" s="4" t="s">
        <v>188</v>
      </c>
      <c r="B122" s="2" t="s">
        <v>187</v>
      </c>
      <c r="C122" s="5" t="s">
        <v>952</v>
      </c>
      <c r="D122" s="4" t="s">
        <v>953</v>
      </c>
      <c r="E122" s="6">
        <v>5.5856282999999998</v>
      </c>
      <c r="F122" s="6">
        <v>265.07443999999998</v>
      </c>
      <c r="G122" s="7">
        <v>1.9619</v>
      </c>
      <c r="H122" s="7">
        <v>0.14631</v>
      </c>
      <c r="I122" s="7">
        <v>0.83472999999999997</v>
      </c>
      <c r="J122" s="7">
        <v>0.21804999999999999</v>
      </c>
      <c r="K122" s="7">
        <v>211197.67590811651</v>
      </c>
      <c r="L122" s="7">
        <v>30224.112265659809</v>
      </c>
      <c r="M122" s="7">
        <v>146406.95320308645</v>
      </c>
      <c r="N122" s="7">
        <v>20821.584544775513</v>
      </c>
      <c r="O122" s="7">
        <v>131302.19836325568</v>
      </c>
      <c r="P122" s="7">
        <v>33495.656021964212</v>
      </c>
      <c r="Q122" s="7">
        <v>171085.65793571933</v>
      </c>
      <c r="R122" s="7">
        <v>11977.04195719768</v>
      </c>
      <c r="S122" s="7">
        <v>134980.725251305</v>
      </c>
      <c r="T122" s="7">
        <v>45330.904920798872</v>
      </c>
    </row>
    <row r="123" spans="1:20">
      <c r="A123" s="4" t="s">
        <v>524</v>
      </c>
      <c r="B123" s="2" t="s">
        <v>523</v>
      </c>
      <c r="C123" s="5" t="s">
        <v>954</v>
      </c>
      <c r="D123" s="4" t="s">
        <v>955</v>
      </c>
      <c r="E123" s="6">
        <v>5.5901753999999997</v>
      </c>
      <c r="F123" s="6">
        <v>385.16566</v>
      </c>
      <c r="G123" s="7">
        <v>1.9340999999999999</v>
      </c>
      <c r="H123" s="7">
        <v>0.15092</v>
      </c>
      <c r="I123" s="7">
        <v>0.82123999999999997</v>
      </c>
      <c r="J123" s="7">
        <v>0.22234999999999999</v>
      </c>
      <c r="K123" s="7">
        <v>106720.5213772157</v>
      </c>
      <c r="L123" s="7">
        <v>36641.455629136341</v>
      </c>
      <c r="M123" s="7">
        <v>189669.35599235349</v>
      </c>
      <c r="N123" s="7">
        <v>38898.001813393159</v>
      </c>
      <c r="O123" s="7">
        <v>179985.0361298428</v>
      </c>
      <c r="P123" s="7">
        <v>32873.096189153417</v>
      </c>
      <c r="Q123" s="7">
        <v>148390.61817815193</v>
      </c>
      <c r="R123" s="7">
        <v>33683.152714490505</v>
      </c>
      <c r="S123" s="7">
        <v>66392.536656784825</v>
      </c>
      <c r="T123" s="7">
        <v>16539.095428181266</v>
      </c>
    </row>
    <row r="124" spans="1:20">
      <c r="A124" s="4" t="s">
        <v>956</v>
      </c>
      <c r="B124" s="2" t="s">
        <v>189</v>
      </c>
      <c r="C124" s="5" t="s">
        <v>957</v>
      </c>
      <c r="D124" s="4" t="s">
        <v>958</v>
      </c>
      <c r="E124" s="6">
        <v>5.5947345000000004</v>
      </c>
      <c r="F124" s="6">
        <v>153.12738999999999</v>
      </c>
      <c r="G124" s="7">
        <v>8.3674999999999997</v>
      </c>
      <c r="H124" s="7">
        <v>6.3827000000000003E-4</v>
      </c>
      <c r="I124" s="7">
        <v>3.1949999999999998</v>
      </c>
      <c r="J124" s="7">
        <v>4.6484999999999999E-3</v>
      </c>
      <c r="K124" s="7">
        <v>7040560.5</v>
      </c>
      <c r="L124" s="7">
        <v>2478196.4289177121</v>
      </c>
      <c r="M124" s="7">
        <v>6126884.75</v>
      </c>
      <c r="N124" s="7">
        <v>667616.00297794689</v>
      </c>
      <c r="O124" s="7">
        <v>6671806.7999999998</v>
      </c>
      <c r="P124" s="7">
        <v>1882884.3999066176</v>
      </c>
      <c r="Q124" s="7">
        <v>8701113.5999999996</v>
      </c>
      <c r="R124" s="7">
        <v>750245.38224423619</v>
      </c>
      <c r="S124" s="7">
        <v>7627914</v>
      </c>
      <c r="T124" s="7">
        <v>1159073.4575332142</v>
      </c>
    </row>
    <row r="125" spans="1:20">
      <c r="A125" s="4" t="s">
        <v>959</v>
      </c>
      <c r="B125" s="2" t="s">
        <v>162</v>
      </c>
      <c r="C125" s="5" t="s">
        <v>960</v>
      </c>
      <c r="D125" s="4" t="s">
        <v>961</v>
      </c>
      <c r="E125" s="6">
        <v>5.6045290999999997</v>
      </c>
      <c r="F125" s="6">
        <v>373.11401999999998</v>
      </c>
      <c r="G125" s="7">
        <v>0.77229999999999999</v>
      </c>
      <c r="H125" s="7">
        <v>0.55808000000000002</v>
      </c>
      <c r="I125" s="7">
        <v>0.25330000000000003</v>
      </c>
      <c r="J125" s="7">
        <v>0.61902000000000001</v>
      </c>
      <c r="K125" s="7">
        <v>1102498.21530491</v>
      </c>
      <c r="L125" s="7">
        <v>575088.98725473927</v>
      </c>
      <c r="M125" s="7">
        <v>474010.71545477398</v>
      </c>
      <c r="N125" s="7">
        <v>24802.067711744494</v>
      </c>
      <c r="O125" s="7">
        <v>444848.04294396157</v>
      </c>
      <c r="P125" s="7">
        <v>42309.660750742209</v>
      </c>
      <c r="Q125" s="7">
        <v>893189.57208677451</v>
      </c>
      <c r="R125" s="7">
        <v>113064.56893084546</v>
      </c>
      <c r="S125" s="7">
        <v>541732.94732434605</v>
      </c>
      <c r="T125" s="7">
        <v>60397.250532417034</v>
      </c>
    </row>
    <row r="126" spans="1:20">
      <c r="A126" s="4" t="s">
        <v>210</v>
      </c>
      <c r="B126" s="2" t="s">
        <v>162</v>
      </c>
      <c r="C126" s="5" t="s">
        <v>962</v>
      </c>
      <c r="D126" s="4" t="s">
        <v>963</v>
      </c>
      <c r="E126" s="6">
        <v>5.6045290999999997</v>
      </c>
      <c r="F126" s="6">
        <v>373.11401999999998</v>
      </c>
      <c r="G126" s="7">
        <v>0.92262</v>
      </c>
      <c r="H126" s="7">
        <v>0.47369</v>
      </c>
      <c r="I126" s="7">
        <v>0.32450000000000001</v>
      </c>
      <c r="J126" s="7">
        <v>0.54418</v>
      </c>
      <c r="K126" s="7">
        <v>1003276</v>
      </c>
      <c r="L126" s="7">
        <v>1121066.8898830258</v>
      </c>
      <c r="M126" s="7">
        <v>1278569</v>
      </c>
      <c r="N126" s="7">
        <v>57748.754941845575</v>
      </c>
      <c r="O126" s="7">
        <v>1280003.8</v>
      </c>
      <c r="P126" s="7">
        <v>81344.287740443091</v>
      </c>
      <c r="Q126" s="7">
        <v>1369616.6666666667</v>
      </c>
      <c r="R126" s="7">
        <v>228029.17200729711</v>
      </c>
      <c r="S126" s="7">
        <v>1062596.3333333333</v>
      </c>
      <c r="T126" s="7">
        <v>208031.59246694538</v>
      </c>
    </row>
    <row r="127" spans="1:20">
      <c r="A127" s="4" t="s">
        <v>964</v>
      </c>
      <c r="B127" s="2" t="s">
        <v>95</v>
      </c>
      <c r="C127" s="5" t="s">
        <v>965</v>
      </c>
      <c r="D127" s="4" t="s">
        <v>966</v>
      </c>
      <c r="E127" s="6">
        <v>5.6166457999999997</v>
      </c>
      <c r="F127" s="6">
        <v>121.0295</v>
      </c>
      <c r="G127" s="7">
        <v>1.8568</v>
      </c>
      <c r="H127" s="7">
        <v>0.16456000000000001</v>
      </c>
      <c r="I127" s="7">
        <v>0.78369</v>
      </c>
      <c r="J127" s="7">
        <v>0.2379</v>
      </c>
      <c r="K127" s="7">
        <v>8607356</v>
      </c>
      <c r="L127" s="7">
        <v>4475281.6465567844</v>
      </c>
      <c r="M127" s="7">
        <v>10317319</v>
      </c>
      <c r="N127" s="7">
        <v>1644523.7303240716</v>
      </c>
      <c r="O127" s="7">
        <v>11697971.6</v>
      </c>
      <c r="P127" s="7">
        <v>2139049.5863897856</v>
      </c>
      <c r="Q127" s="7">
        <v>10026926.6</v>
      </c>
      <c r="R127" s="7">
        <v>2201315.5912041091</v>
      </c>
      <c r="S127" s="7">
        <v>7697945.333333333</v>
      </c>
      <c r="T127" s="7">
        <v>1958529.798190553</v>
      </c>
    </row>
    <row r="128" spans="1:20">
      <c r="A128" s="4" t="s">
        <v>967</v>
      </c>
      <c r="B128" s="2" t="s">
        <v>968</v>
      </c>
      <c r="C128" s="5" t="s">
        <v>969</v>
      </c>
      <c r="D128" s="4" t="s">
        <v>970</v>
      </c>
      <c r="E128" s="6">
        <v>5.6393250000000004</v>
      </c>
      <c r="F128" s="6">
        <v>415.10345999999998</v>
      </c>
      <c r="G128" s="7">
        <v>0.28816000000000003</v>
      </c>
      <c r="H128" s="7">
        <v>0.88160000000000005</v>
      </c>
      <c r="I128" s="7">
        <v>5.4727999999999999E-2</v>
      </c>
      <c r="J128" s="7">
        <v>0.90264999999999995</v>
      </c>
      <c r="K128" s="7">
        <v>999415.5</v>
      </c>
      <c r="L128" s="7">
        <v>228176.99432786822</v>
      </c>
      <c r="M128" s="7">
        <v>1369803.5</v>
      </c>
      <c r="N128" s="7">
        <v>65172.337702944693</v>
      </c>
      <c r="O128" s="7">
        <v>998316.8</v>
      </c>
      <c r="P128" s="7">
        <v>267849.3684661212</v>
      </c>
      <c r="Q128" s="7">
        <v>880129.2</v>
      </c>
      <c r="R128" s="7">
        <v>244142.22389152588</v>
      </c>
      <c r="S128" s="7">
        <v>757410.6</v>
      </c>
      <c r="T128" s="7">
        <v>119973.47722851101</v>
      </c>
    </row>
    <row r="129" spans="1:20">
      <c r="A129" s="4" t="s">
        <v>197</v>
      </c>
      <c r="B129" s="2" t="s">
        <v>196</v>
      </c>
      <c r="C129" s="5" t="s">
        <v>971</v>
      </c>
      <c r="D129" s="4" t="s">
        <v>972</v>
      </c>
      <c r="E129" s="6">
        <v>5.6587522999999997</v>
      </c>
      <c r="F129" s="6">
        <v>387.18131</v>
      </c>
      <c r="G129" s="7">
        <v>5.6670999999999996</v>
      </c>
      <c r="H129" s="7">
        <v>4.3626000000000003E-3</v>
      </c>
      <c r="I129" s="7">
        <v>2.3603000000000001</v>
      </c>
      <c r="J129" s="7">
        <v>1.5886000000000001E-2</v>
      </c>
      <c r="K129" s="7">
        <v>54053.493819423347</v>
      </c>
      <c r="L129" s="7">
        <v>493.56837518232703</v>
      </c>
      <c r="M129" s="7" t="s">
        <v>671</v>
      </c>
      <c r="N129" s="7" t="s">
        <v>671</v>
      </c>
      <c r="O129" s="7" t="s">
        <v>671</v>
      </c>
      <c r="P129" s="7" t="s">
        <v>671</v>
      </c>
      <c r="Q129" s="7">
        <v>111156.09113894655</v>
      </c>
      <c r="R129" s="7">
        <v>24757.047478432894</v>
      </c>
      <c r="S129" s="7" t="s">
        <v>671</v>
      </c>
      <c r="T129" s="7" t="s">
        <v>671</v>
      </c>
    </row>
    <row r="130" spans="1:20">
      <c r="A130" s="4" t="s">
        <v>973</v>
      </c>
      <c r="B130" s="2" t="s">
        <v>171</v>
      </c>
      <c r="C130" s="5" t="s">
        <v>974</v>
      </c>
      <c r="D130" s="4" t="s">
        <v>975</v>
      </c>
      <c r="E130" s="6">
        <v>5.6759351999999996</v>
      </c>
      <c r="F130" s="6">
        <v>179.03497999999999</v>
      </c>
      <c r="G130" s="7">
        <v>0.64617999999999998</v>
      </c>
      <c r="H130" s="7">
        <v>0.63712000000000002</v>
      </c>
      <c r="I130" s="7">
        <v>0.19578000000000001</v>
      </c>
      <c r="J130" s="7">
        <v>0.68888000000000005</v>
      </c>
      <c r="K130" s="7">
        <v>14379681.5</v>
      </c>
      <c r="L130" s="7">
        <v>2754409.3082119259</v>
      </c>
      <c r="M130" s="7">
        <v>12571886.5</v>
      </c>
      <c r="N130" s="7">
        <v>1523315.6927051158</v>
      </c>
      <c r="O130" s="7">
        <v>17967391.199999999</v>
      </c>
      <c r="P130" s="7">
        <v>5788492.114679235</v>
      </c>
      <c r="Q130" s="7">
        <v>17393032.333333332</v>
      </c>
      <c r="R130" s="7">
        <v>4802551.3173691658</v>
      </c>
      <c r="S130" s="7">
        <v>6001899.666666667</v>
      </c>
      <c r="T130" s="7">
        <v>844417.00080134335</v>
      </c>
    </row>
    <row r="131" spans="1:20">
      <c r="A131" s="4" t="s">
        <v>202</v>
      </c>
      <c r="B131" s="2" t="s">
        <v>201</v>
      </c>
      <c r="C131" s="5" t="s">
        <v>976</v>
      </c>
      <c r="D131" s="4" t="s">
        <v>977</v>
      </c>
      <c r="E131" s="6">
        <v>5.6838787999999996</v>
      </c>
      <c r="F131" s="6">
        <v>517.15628000000004</v>
      </c>
      <c r="G131" s="7">
        <v>5.9306000000000001</v>
      </c>
      <c r="H131" s="7">
        <v>3.5471000000000001E-3</v>
      </c>
      <c r="I131" s="7">
        <v>2.4500999999999999</v>
      </c>
      <c r="J131" s="7">
        <v>1.4115000000000001E-2</v>
      </c>
      <c r="K131" s="7" t="s">
        <v>671</v>
      </c>
      <c r="L131" s="7" t="s">
        <v>671</v>
      </c>
      <c r="M131" s="7">
        <v>73611.304679117558</v>
      </c>
      <c r="N131" s="7">
        <v>15904.112759745985</v>
      </c>
      <c r="O131" s="7" t="s">
        <v>671</v>
      </c>
      <c r="P131" s="7" t="s">
        <v>671</v>
      </c>
      <c r="Q131" s="7">
        <v>121525.88540721645</v>
      </c>
      <c r="R131" s="7">
        <v>38999.902836897149</v>
      </c>
      <c r="S131" s="7">
        <v>75754.00382086233</v>
      </c>
      <c r="T131" s="7">
        <v>30925.574414663293</v>
      </c>
    </row>
    <row r="132" spans="1:20">
      <c r="A132" s="4" t="s">
        <v>203</v>
      </c>
      <c r="B132" s="2" t="s">
        <v>200</v>
      </c>
      <c r="C132" s="5" t="s">
        <v>978</v>
      </c>
      <c r="D132" s="4" t="s">
        <v>979</v>
      </c>
      <c r="E132" s="6">
        <v>5.6853499000000003</v>
      </c>
      <c r="F132" s="6">
        <v>156.10191</v>
      </c>
      <c r="G132" s="7">
        <v>0.87173</v>
      </c>
      <c r="H132" s="7">
        <v>0.50100999999999996</v>
      </c>
      <c r="I132" s="7">
        <v>0.30014999999999997</v>
      </c>
      <c r="J132" s="7">
        <v>0.56879999999999997</v>
      </c>
      <c r="K132" s="7">
        <v>2751849.9786993647</v>
      </c>
      <c r="L132" s="7">
        <v>458245.15201154927</v>
      </c>
      <c r="M132" s="7">
        <v>2564296.0617185021</v>
      </c>
      <c r="N132" s="7">
        <v>175898.20873610204</v>
      </c>
      <c r="O132" s="7">
        <v>2793459.5394094363</v>
      </c>
      <c r="P132" s="7">
        <v>646739.46229301079</v>
      </c>
      <c r="Q132" s="7">
        <v>2398483.3388500521</v>
      </c>
      <c r="R132" s="7">
        <v>374784.06065665383</v>
      </c>
      <c r="S132" s="7">
        <v>2181417.3553244518</v>
      </c>
      <c r="T132" s="7">
        <v>372846.1986505338</v>
      </c>
    </row>
    <row r="133" spans="1:20">
      <c r="A133" s="4" t="s">
        <v>980</v>
      </c>
      <c r="B133" s="2" t="s">
        <v>159</v>
      </c>
      <c r="C133" s="5" t="s">
        <v>981</v>
      </c>
      <c r="D133" s="4" t="s">
        <v>982</v>
      </c>
      <c r="E133" s="6">
        <v>5.6965760999999997</v>
      </c>
      <c r="F133" s="6">
        <v>355.10345999999998</v>
      </c>
      <c r="G133" s="7">
        <v>1.9550000000000001</v>
      </c>
      <c r="H133" s="7">
        <v>0.14743000000000001</v>
      </c>
      <c r="I133" s="7">
        <v>0.83140000000000003</v>
      </c>
      <c r="J133" s="7">
        <v>0.21887999999999999</v>
      </c>
      <c r="K133" s="7">
        <v>9600645.0207536947</v>
      </c>
      <c r="L133" s="7">
        <v>2770589.3967388789</v>
      </c>
      <c r="M133" s="7">
        <v>8783034.264706932</v>
      </c>
      <c r="N133" s="7">
        <v>216336.00718374041</v>
      </c>
      <c r="O133" s="7">
        <v>8645187.6402700897</v>
      </c>
      <c r="P133" s="7">
        <v>1098808.8750904459</v>
      </c>
      <c r="Q133" s="7">
        <v>7448815.8116303412</v>
      </c>
      <c r="R133" s="7">
        <v>1632861.6994085372</v>
      </c>
      <c r="S133" s="7">
        <v>5707676.4228498135</v>
      </c>
      <c r="T133" s="7">
        <v>934246.62682264589</v>
      </c>
    </row>
    <row r="134" spans="1:20">
      <c r="A134" s="4" t="s">
        <v>983</v>
      </c>
      <c r="B134" s="2" t="s">
        <v>33</v>
      </c>
      <c r="C134" s="5" t="s">
        <v>984</v>
      </c>
      <c r="D134" s="4" t="s">
        <v>985</v>
      </c>
      <c r="E134" s="6">
        <v>5.7188219</v>
      </c>
      <c r="F134" s="6">
        <v>503.16176000000002</v>
      </c>
      <c r="G134" s="7">
        <v>32.223999999999997</v>
      </c>
      <c r="H134" s="7">
        <v>9.8711000000000003E-8</v>
      </c>
      <c r="I134" s="7">
        <v>7.0056000000000003</v>
      </c>
      <c r="J134" s="7">
        <v>4.7628000000000004E-6</v>
      </c>
      <c r="K134" s="7">
        <v>54259.008750926201</v>
      </c>
      <c r="L134" s="7">
        <v>161.42443575206562</v>
      </c>
      <c r="M134" s="7" t="s">
        <v>671</v>
      </c>
      <c r="N134" s="7" t="s">
        <v>671</v>
      </c>
      <c r="O134" s="7" t="s">
        <v>671</v>
      </c>
      <c r="P134" s="7" t="s">
        <v>671</v>
      </c>
      <c r="Q134" s="7">
        <v>100510.85841895604</v>
      </c>
      <c r="R134" s="7">
        <v>26747.017074515225</v>
      </c>
      <c r="S134" s="7">
        <v>1446491.0535936342</v>
      </c>
      <c r="T134" s="7">
        <v>190917.06889360826</v>
      </c>
    </row>
    <row r="135" spans="1:20">
      <c r="A135" s="4" t="s">
        <v>209</v>
      </c>
      <c r="B135" s="2" t="s">
        <v>208</v>
      </c>
      <c r="C135" s="5" t="s">
        <v>986</v>
      </c>
      <c r="D135" s="4" t="s">
        <v>987</v>
      </c>
      <c r="E135" s="6">
        <v>5.7340789000000001</v>
      </c>
      <c r="F135" s="6">
        <v>413.10892999999999</v>
      </c>
      <c r="G135" s="7">
        <v>2.1160000000000001</v>
      </c>
      <c r="H135" s="7">
        <v>0.12334000000000001</v>
      </c>
      <c r="I135" s="7">
        <v>0.90890000000000004</v>
      </c>
      <c r="J135" s="7">
        <v>0.19511999999999999</v>
      </c>
      <c r="K135" s="7">
        <v>2507423.729947675</v>
      </c>
      <c r="L135" s="7">
        <v>195908.34729162214</v>
      </c>
      <c r="M135" s="7">
        <v>1946199.25639819</v>
      </c>
      <c r="N135" s="7">
        <v>232436.43143209719</v>
      </c>
      <c r="O135" s="7">
        <v>2281150.4292225158</v>
      </c>
      <c r="P135" s="7">
        <v>767882.07987730217</v>
      </c>
      <c r="Q135" s="7">
        <v>2571057.8288996061</v>
      </c>
      <c r="R135" s="7">
        <v>853099.97545364499</v>
      </c>
      <c r="S135" s="7">
        <v>1558377.85248587</v>
      </c>
      <c r="T135" s="7">
        <v>394616.40600154561</v>
      </c>
    </row>
    <row r="136" spans="1:20">
      <c r="A136" s="4" t="s">
        <v>988</v>
      </c>
      <c r="B136" s="2" t="s">
        <v>989</v>
      </c>
      <c r="C136" s="5" t="s">
        <v>990</v>
      </c>
      <c r="D136" s="4" t="s">
        <v>991</v>
      </c>
      <c r="E136" s="6">
        <v>5.7478179000000003</v>
      </c>
      <c r="F136" s="6">
        <v>361.11401999999998</v>
      </c>
      <c r="G136" s="7">
        <v>3.1642999999999999</v>
      </c>
      <c r="H136" s="7">
        <v>4.0837999999999999E-2</v>
      </c>
      <c r="I136" s="7">
        <v>1.3889</v>
      </c>
      <c r="J136" s="7">
        <v>8.7575E-2</v>
      </c>
      <c r="K136" s="7">
        <v>800346.48190147348</v>
      </c>
      <c r="L136" s="7">
        <v>69224.160156479877</v>
      </c>
      <c r="M136" s="7">
        <v>513290.73460438597</v>
      </c>
      <c r="N136" s="7">
        <v>61554.974925778668</v>
      </c>
      <c r="O136" s="7">
        <v>486258.52159721463</v>
      </c>
      <c r="P136" s="7">
        <v>100734.34322937948</v>
      </c>
      <c r="Q136" s="7">
        <v>703616.03495791217</v>
      </c>
      <c r="R136" s="7">
        <v>285575.35563530866</v>
      </c>
      <c r="S136" s="7">
        <v>632299.72156777629</v>
      </c>
      <c r="T136" s="7">
        <v>179411.95688015941</v>
      </c>
    </row>
    <row r="137" spans="1:20">
      <c r="A137" s="4" t="s">
        <v>216</v>
      </c>
      <c r="B137" s="2" t="s">
        <v>215</v>
      </c>
      <c r="C137" s="5" t="s">
        <v>992</v>
      </c>
      <c r="D137" s="4" t="s">
        <v>993</v>
      </c>
      <c r="E137" s="6">
        <v>5.7746583999999999</v>
      </c>
      <c r="F137" s="6">
        <v>423.18022000000002</v>
      </c>
      <c r="G137" s="7">
        <v>25.497</v>
      </c>
      <c r="H137" s="7">
        <v>5.4364999999999997E-7</v>
      </c>
      <c r="I137" s="7">
        <v>6.2647000000000004</v>
      </c>
      <c r="J137" s="7">
        <v>1.7487E-5</v>
      </c>
      <c r="K137" s="7">
        <v>11972991</v>
      </c>
      <c r="L137" s="7">
        <v>3946399.7153547434</v>
      </c>
      <c r="M137" s="7">
        <v>3816163.25</v>
      </c>
      <c r="N137" s="7">
        <v>486470.06986144587</v>
      </c>
      <c r="O137" s="7">
        <v>3601974</v>
      </c>
      <c r="P137" s="7">
        <v>654283.92018946947</v>
      </c>
      <c r="Q137" s="7">
        <v>6540468.4000000004</v>
      </c>
      <c r="R137" s="7">
        <v>371881.33843512501</v>
      </c>
      <c r="S137" s="7">
        <v>3099782.6</v>
      </c>
      <c r="T137" s="7">
        <v>325247.98532089329</v>
      </c>
    </row>
    <row r="138" spans="1:20">
      <c r="A138" s="4" t="s">
        <v>994</v>
      </c>
      <c r="B138" s="2" t="s">
        <v>275</v>
      </c>
      <c r="C138" s="5" t="s">
        <v>995</v>
      </c>
      <c r="D138" s="4" t="s">
        <v>996</v>
      </c>
      <c r="E138" s="6">
        <v>5.7860836999999998</v>
      </c>
      <c r="F138" s="6">
        <v>579.17192999999997</v>
      </c>
      <c r="G138" s="7">
        <v>1.6206</v>
      </c>
      <c r="H138" s="7">
        <v>0.21482000000000001</v>
      </c>
      <c r="I138" s="7">
        <v>0.66793000000000002</v>
      </c>
      <c r="J138" s="7">
        <v>0.29404000000000002</v>
      </c>
      <c r="K138" s="7">
        <v>93716.315838286595</v>
      </c>
      <c r="L138" s="7">
        <v>16502.462605318866</v>
      </c>
      <c r="M138" s="7">
        <v>440524.433084563</v>
      </c>
      <c r="N138" s="7">
        <v>88638.032793259481</v>
      </c>
      <c r="O138" s="7">
        <v>322807.63271148101</v>
      </c>
      <c r="P138" s="7">
        <v>24577.210630875634</v>
      </c>
      <c r="Q138" s="7">
        <v>394966.12772306666</v>
      </c>
      <c r="R138" s="7">
        <v>116072.67008529158</v>
      </c>
      <c r="S138" s="7">
        <v>175646.00257851221</v>
      </c>
      <c r="T138" s="7">
        <v>62727.955453255177</v>
      </c>
    </row>
    <row r="139" spans="1:20">
      <c r="A139" s="4" t="s">
        <v>218</v>
      </c>
      <c r="B139" s="2" t="s">
        <v>217</v>
      </c>
      <c r="C139" s="5" t="s">
        <v>997</v>
      </c>
      <c r="D139" s="4" t="s">
        <v>998</v>
      </c>
      <c r="E139" s="6">
        <v>5.7865262</v>
      </c>
      <c r="F139" s="6">
        <v>343.08233000000001</v>
      </c>
      <c r="G139" s="7">
        <v>7.2380000000000004</v>
      </c>
      <c r="H139" s="7">
        <v>1.3563E-3</v>
      </c>
      <c r="I139" s="7">
        <v>2.8675999999999999</v>
      </c>
      <c r="J139" s="7">
        <v>7.0749000000000003E-3</v>
      </c>
      <c r="K139" s="7">
        <v>76066.57640044429</v>
      </c>
      <c r="L139" s="7">
        <v>1116.6296540380549</v>
      </c>
      <c r="M139" s="7">
        <v>55258.842170049204</v>
      </c>
      <c r="N139" s="7">
        <v>3620.9964392694956</v>
      </c>
      <c r="O139" s="7" t="s">
        <v>671</v>
      </c>
      <c r="P139" s="7" t="s">
        <v>671</v>
      </c>
      <c r="Q139" s="7">
        <v>98106.725977008216</v>
      </c>
      <c r="R139" s="7">
        <v>22192.427798223966</v>
      </c>
      <c r="S139" s="7">
        <v>86746.118300940914</v>
      </c>
      <c r="T139" s="7">
        <v>15327.452837722985</v>
      </c>
    </row>
    <row r="140" spans="1:20">
      <c r="A140" s="4" t="s">
        <v>222</v>
      </c>
      <c r="B140" s="2" t="s">
        <v>221</v>
      </c>
      <c r="C140" s="5" t="s">
        <v>999</v>
      </c>
      <c r="D140" s="4" t="s">
        <v>1000</v>
      </c>
      <c r="E140" s="6">
        <v>5.7982094000000002</v>
      </c>
      <c r="F140" s="6">
        <v>533.20282999999995</v>
      </c>
      <c r="G140" s="7">
        <v>1.2282999999999999</v>
      </c>
      <c r="H140" s="7">
        <v>0.33578000000000002</v>
      </c>
      <c r="I140" s="7">
        <v>0.47393999999999997</v>
      </c>
      <c r="J140" s="7">
        <v>0.41946</v>
      </c>
      <c r="K140" s="7">
        <v>168555.1257189865</v>
      </c>
      <c r="L140" s="7">
        <v>49000.587379553908</v>
      </c>
      <c r="M140" s="7">
        <v>143044.57498050306</v>
      </c>
      <c r="N140" s="7">
        <v>75289.459683742272</v>
      </c>
      <c r="O140" s="7">
        <v>121039.17892744145</v>
      </c>
      <c r="P140" s="7">
        <v>40540.961781842576</v>
      </c>
      <c r="Q140" s="7">
        <v>161839.7555447302</v>
      </c>
      <c r="R140" s="7">
        <v>65912.715816405587</v>
      </c>
      <c r="S140" s="7">
        <v>219350.99061600366</v>
      </c>
      <c r="T140" s="7">
        <v>51407.415996840216</v>
      </c>
    </row>
    <row r="141" spans="1:20">
      <c r="A141" s="4" t="s">
        <v>224</v>
      </c>
      <c r="B141" s="2" t="s">
        <v>223</v>
      </c>
      <c r="C141" s="5" t="s">
        <v>1001</v>
      </c>
      <c r="D141" s="4" t="s">
        <v>1002</v>
      </c>
      <c r="E141" s="6">
        <v>5.8062762000000001</v>
      </c>
      <c r="F141" s="6">
        <v>311.04086000000001</v>
      </c>
      <c r="G141" s="7">
        <v>1.2037</v>
      </c>
      <c r="H141" s="7">
        <v>0.34533000000000003</v>
      </c>
      <c r="I141" s="7">
        <v>0.46177000000000001</v>
      </c>
      <c r="J141" s="7">
        <v>0.42860999999999999</v>
      </c>
      <c r="K141" s="7">
        <v>702776</v>
      </c>
      <c r="L141" s="7">
        <v>99972.170937716466</v>
      </c>
      <c r="M141" s="7">
        <v>197268.25</v>
      </c>
      <c r="N141" s="7">
        <v>220747.87773139897</v>
      </c>
      <c r="O141" s="7">
        <v>1314774</v>
      </c>
      <c r="P141" s="7">
        <v>258647.50944867032</v>
      </c>
      <c r="Q141" s="7">
        <v>586516.80000000005</v>
      </c>
      <c r="R141" s="7">
        <v>528493.63639470632</v>
      </c>
      <c r="S141" s="7">
        <v>129744.66666666667</v>
      </c>
      <c r="T141" s="7">
        <v>47046.431961768707</v>
      </c>
    </row>
    <row r="142" spans="1:20">
      <c r="A142" s="4" t="s">
        <v>227</v>
      </c>
      <c r="B142" s="2" t="s">
        <v>226</v>
      </c>
      <c r="C142" s="5" t="s">
        <v>1003</v>
      </c>
      <c r="D142" s="4" t="s">
        <v>1004</v>
      </c>
      <c r="E142" s="6">
        <v>5.8203509000000002</v>
      </c>
      <c r="F142" s="6">
        <v>469.18678999999997</v>
      </c>
      <c r="G142" s="7">
        <v>3.7225999999999999</v>
      </c>
      <c r="H142" s="7">
        <v>2.3657000000000001E-2</v>
      </c>
      <c r="I142" s="7">
        <v>1.6259999999999999</v>
      </c>
      <c r="J142" s="7">
        <v>5.8837E-2</v>
      </c>
      <c r="K142" s="7" t="s">
        <v>671</v>
      </c>
      <c r="L142" s="7" t="s">
        <v>671</v>
      </c>
      <c r="M142" s="7">
        <v>79542.584254904636</v>
      </c>
      <c r="N142" s="7">
        <v>22317.41554981529</v>
      </c>
      <c r="O142" s="7" t="s">
        <v>671</v>
      </c>
      <c r="P142" s="7" t="s">
        <v>671</v>
      </c>
      <c r="Q142" s="7">
        <v>139992.9753353009</v>
      </c>
      <c r="R142" s="7">
        <v>42128.985084998218</v>
      </c>
      <c r="S142" s="7">
        <v>72167.96224165766</v>
      </c>
      <c r="T142" s="7">
        <v>26597.133417474564</v>
      </c>
    </row>
    <row r="143" spans="1:20">
      <c r="A143" s="4" t="s">
        <v>1005</v>
      </c>
      <c r="B143" s="2" t="s">
        <v>1006</v>
      </c>
      <c r="C143" s="5" t="s">
        <v>1007</v>
      </c>
      <c r="D143" s="4" t="s">
        <v>1008</v>
      </c>
      <c r="E143" s="6">
        <v>5.8269989999999998</v>
      </c>
      <c r="F143" s="6">
        <v>343.17781000000002</v>
      </c>
      <c r="G143" s="7">
        <v>3.9805999999999999</v>
      </c>
      <c r="H143" s="7">
        <v>1.8563E-2</v>
      </c>
      <c r="I143" s="7">
        <v>1.7314000000000001</v>
      </c>
      <c r="J143" s="7">
        <v>4.9077999999999997E-2</v>
      </c>
      <c r="K143" s="7">
        <v>3586738.5</v>
      </c>
      <c r="L143" s="7">
        <v>383966.76035888836</v>
      </c>
      <c r="M143" s="7">
        <v>4636337</v>
      </c>
      <c r="N143" s="7">
        <v>935872.77976549778</v>
      </c>
      <c r="O143" s="7">
        <v>5879197.2000000002</v>
      </c>
      <c r="P143" s="7">
        <v>1204827.3973998115</v>
      </c>
      <c r="Q143" s="7">
        <v>4120361</v>
      </c>
      <c r="R143" s="7">
        <v>361540.26818461041</v>
      </c>
      <c r="S143" s="7">
        <v>4884658.8</v>
      </c>
      <c r="T143" s="7">
        <v>539960.25204611127</v>
      </c>
    </row>
    <row r="144" spans="1:20">
      <c r="A144" s="4" t="s">
        <v>1009</v>
      </c>
      <c r="B144" s="2" t="s">
        <v>211</v>
      </c>
      <c r="C144" s="5" t="s">
        <v>1010</v>
      </c>
      <c r="D144" s="4" t="s">
        <v>1011</v>
      </c>
      <c r="E144" s="6">
        <v>5.8282714000000002</v>
      </c>
      <c r="F144" s="6">
        <v>739.20910000000003</v>
      </c>
      <c r="G144" s="7">
        <v>0.39722000000000002</v>
      </c>
      <c r="H144" s="7">
        <v>0.80786999999999998</v>
      </c>
      <c r="I144" s="7">
        <v>9.2660999999999993E-2</v>
      </c>
      <c r="J144" s="7">
        <v>0.83379000000000003</v>
      </c>
      <c r="K144" s="7">
        <v>206728.19110548851</v>
      </c>
      <c r="L144" s="7">
        <v>46842.552354207997</v>
      </c>
      <c r="M144" s="7">
        <v>242665.25595615449</v>
      </c>
      <c r="N144" s="7">
        <v>39905.823544845662</v>
      </c>
      <c r="O144" s="7">
        <v>176862.59686097282</v>
      </c>
      <c r="P144" s="7">
        <v>38316.722818779264</v>
      </c>
      <c r="Q144" s="7">
        <v>182088.61572063499</v>
      </c>
      <c r="R144" s="7">
        <v>34387.888753331776</v>
      </c>
      <c r="S144" s="7">
        <v>69568.321425939241</v>
      </c>
      <c r="T144" s="7">
        <v>11013.849342287818</v>
      </c>
    </row>
    <row r="145" spans="1:20">
      <c r="A145" s="4" t="s">
        <v>213</v>
      </c>
      <c r="B145" s="2" t="s">
        <v>212</v>
      </c>
      <c r="C145" s="5" t="s">
        <v>1012</v>
      </c>
      <c r="D145" s="4" t="s">
        <v>1013</v>
      </c>
      <c r="E145" s="6">
        <v>5.8284665000000002</v>
      </c>
      <c r="F145" s="6">
        <v>177.01933</v>
      </c>
      <c r="G145" s="7">
        <v>5.3575999999999997</v>
      </c>
      <c r="H145" s="7">
        <v>5.5973000000000004E-3</v>
      </c>
      <c r="I145" s="7">
        <v>2.2519999999999998</v>
      </c>
      <c r="J145" s="7">
        <v>1.9349000000000002E-2</v>
      </c>
      <c r="K145" s="7">
        <v>6472652.6642727647</v>
      </c>
      <c r="L145" s="7">
        <v>1476378.283264579</v>
      </c>
      <c r="M145" s="7">
        <v>2929784.4053201871</v>
      </c>
      <c r="N145" s="7">
        <v>439110.13168479642</v>
      </c>
      <c r="O145" s="7">
        <v>7991399.9614448501</v>
      </c>
      <c r="P145" s="7">
        <v>1268607.5115584123</v>
      </c>
      <c r="Q145" s="7">
        <v>7984494.5355140986</v>
      </c>
      <c r="R145" s="7">
        <v>2773623.6848763502</v>
      </c>
      <c r="S145" s="7">
        <v>2392823.0303873965</v>
      </c>
      <c r="T145" s="7">
        <v>40399.923010986371</v>
      </c>
    </row>
    <row r="146" spans="1:20">
      <c r="A146" s="4" t="s">
        <v>1014</v>
      </c>
      <c r="B146" s="2" t="s">
        <v>212</v>
      </c>
      <c r="C146" s="5" t="s">
        <v>1015</v>
      </c>
      <c r="D146" s="4" t="s">
        <v>1016</v>
      </c>
      <c r="E146" s="6">
        <v>5.8284665000000002</v>
      </c>
      <c r="F146" s="6">
        <v>177.01933</v>
      </c>
      <c r="G146" s="7">
        <v>1.4933000000000001</v>
      </c>
      <c r="H146" s="7">
        <v>0.24828</v>
      </c>
      <c r="I146" s="7">
        <v>0.60506000000000004</v>
      </c>
      <c r="J146" s="7">
        <v>0.32933000000000001</v>
      </c>
      <c r="K146" s="7">
        <v>6018589.8307647146</v>
      </c>
      <c r="L146" s="7">
        <v>1048345.9261766471</v>
      </c>
      <c r="M146" s="7">
        <v>2627967.3752655201</v>
      </c>
      <c r="N146" s="7">
        <v>798352.43208392023</v>
      </c>
      <c r="O146" s="7">
        <v>4830697.7937878203</v>
      </c>
      <c r="P146" s="7">
        <v>635704.75395817263</v>
      </c>
      <c r="Q146" s="7">
        <v>9236543.4366311878</v>
      </c>
      <c r="R146" s="7">
        <v>2750600.9405371509</v>
      </c>
      <c r="S146" s="7">
        <v>2262352.3115428779</v>
      </c>
      <c r="T146" s="7">
        <v>329414.78901993431</v>
      </c>
    </row>
    <row r="147" spans="1:20">
      <c r="A147" s="4" t="s">
        <v>368</v>
      </c>
      <c r="B147" s="2" t="s">
        <v>225</v>
      </c>
      <c r="C147" s="5" t="s">
        <v>1017</v>
      </c>
      <c r="D147" s="4" t="s">
        <v>1018</v>
      </c>
      <c r="E147" s="6">
        <v>5.8307178000000004</v>
      </c>
      <c r="F147" s="6">
        <v>135.04515000000001</v>
      </c>
      <c r="G147" s="7">
        <v>0.51739000000000002</v>
      </c>
      <c r="H147" s="7">
        <v>0.72406999999999999</v>
      </c>
      <c r="I147" s="7">
        <v>0.14022000000000001</v>
      </c>
      <c r="J147" s="7">
        <v>0.76156000000000001</v>
      </c>
      <c r="K147" s="7">
        <v>6046198.5</v>
      </c>
      <c r="L147" s="7">
        <v>1443577.5856754289</v>
      </c>
      <c r="M147" s="7">
        <v>5308705.333333333</v>
      </c>
      <c r="N147" s="7">
        <v>958549.17562654859</v>
      </c>
      <c r="O147" s="7">
        <v>6464388.2000000002</v>
      </c>
      <c r="P147" s="7">
        <v>1484200.9948589606</v>
      </c>
      <c r="Q147" s="7">
        <v>6331360.333333333</v>
      </c>
      <c r="R147" s="7">
        <v>2061536.2630413116</v>
      </c>
      <c r="S147" s="7">
        <v>3383850.2</v>
      </c>
      <c r="T147" s="7">
        <v>825046.20326641912</v>
      </c>
    </row>
    <row r="148" spans="1:20">
      <c r="A148" s="4" t="s">
        <v>422</v>
      </c>
      <c r="B148" s="2" t="s">
        <v>421</v>
      </c>
      <c r="C148" s="5" t="s">
        <v>1019</v>
      </c>
      <c r="D148" s="4" t="s">
        <v>1020</v>
      </c>
      <c r="E148" s="6">
        <v>5.8398456999999997</v>
      </c>
      <c r="F148" s="6">
        <v>179.07137</v>
      </c>
      <c r="G148" s="7">
        <v>11.728</v>
      </c>
      <c r="H148" s="7">
        <v>9.3529999999999994E-5</v>
      </c>
      <c r="I148" s="7">
        <v>4.0289999999999999</v>
      </c>
      <c r="J148" s="7">
        <v>1.1646E-3</v>
      </c>
      <c r="K148" s="7">
        <v>209672.5</v>
      </c>
      <c r="L148" s="7">
        <v>41585.656908362049</v>
      </c>
      <c r="M148" s="7">
        <v>340735</v>
      </c>
      <c r="N148" s="7">
        <v>152213.61153655083</v>
      </c>
      <c r="O148" s="7">
        <v>412174.8</v>
      </c>
      <c r="P148" s="7">
        <v>90079.903781032161</v>
      </c>
      <c r="Q148" s="7">
        <v>571596.33333333337</v>
      </c>
      <c r="R148" s="7">
        <v>137201.54627530009</v>
      </c>
      <c r="S148" s="7">
        <v>787757.2</v>
      </c>
      <c r="T148" s="7">
        <v>158082.23057225614</v>
      </c>
    </row>
    <row r="149" spans="1:20">
      <c r="A149" s="4" t="s">
        <v>320</v>
      </c>
      <c r="B149" s="2" t="s">
        <v>319</v>
      </c>
      <c r="C149" s="5" t="s">
        <v>1021</v>
      </c>
      <c r="D149" s="4" t="s">
        <v>1022</v>
      </c>
      <c r="E149" s="6">
        <v>5.8418938000000002</v>
      </c>
      <c r="F149" s="6">
        <v>621.18249000000003</v>
      </c>
      <c r="G149" s="7">
        <v>0.67313999999999996</v>
      </c>
      <c r="H149" s="7">
        <v>0.61965000000000003</v>
      </c>
      <c r="I149" s="7">
        <v>0.20785999999999999</v>
      </c>
      <c r="J149" s="7">
        <v>0.67376000000000003</v>
      </c>
      <c r="K149" s="7">
        <v>1172007.559960997</v>
      </c>
      <c r="L149" s="7">
        <v>307538.80809374241</v>
      </c>
      <c r="M149" s="7">
        <v>1159196.1468502851</v>
      </c>
      <c r="N149" s="7">
        <v>188215.49299978215</v>
      </c>
      <c r="O149" s="7">
        <v>886195.87276966148</v>
      </c>
      <c r="P149" s="7">
        <v>218983.61412339774</v>
      </c>
      <c r="Q149" s="7">
        <v>700151.54481711076</v>
      </c>
      <c r="R149" s="7">
        <v>79017.684195261565</v>
      </c>
      <c r="S149" s="7">
        <v>944457.30411637144</v>
      </c>
      <c r="T149" s="7">
        <v>205558.42369679699</v>
      </c>
    </row>
    <row r="150" spans="1:20">
      <c r="A150" s="4" t="s">
        <v>1023</v>
      </c>
      <c r="B150" s="2" t="s">
        <v>1024</v>
      </c>
      <c r="C150" s="5" t="s">
        <v>1025</v>
      </c>
      <c r="D150" s="4" t="s">
        <v>1026</v>
      </c>
      <c r="E150" s="6">
        <v>5.8612773000000002</v>
      </c>
      <c r="F150" s="6">
        <v>283.08233000000001</v>
      </c>
      <c r="G150" s="7">
        <v>2.2848999999999999</v>
      </c>
      <c r="H150" s="7">
        <v>0.10251</v>
      </c>
      <c r="I150" s="7">
        <v>0.98924000000000001</v>
      </c>
      <c r="J150" s="7">
        <v>0.15484999999999999</v>
      </c>
      <c r="K150" s="7">
        <v>401061.15970233351</v>
      </c>
      <c r="L150" s="7">
        <v>76676.953007642747</v>
      </c>
      <c r="M150" s="7">
        <v>364017.93311448727</v>
      </c>
      <c r="N150" s="7">
        <v>71133.964835402672</v>
      </c>
      <c r="O150" s="7">
        <v>298598.0824469488</v>
      </c>
      <c r="P150" s="7">
        <v>57788.582377790648</v>
      </c>
      <c r="Q150" s="7">
        <v>388622.01468977716</v>
      </c>
      <c r="R150" s="7">
        <v>68943.364473519556</v>
      </c>
      <c r="S150" s="7">
        <v>401492.31269348285</v>
      </c>
      <c r="T150" s="7">
        <v>54353.837979840609</v>
      </c>
    </row>
    <row r="151" spans="1:20">
      <c r="A151" s="4" t="s">
        <v>141</v>
      </c>
      <c r="B151" s="2" t="s">
        <v>140</v>
      </c>
      <c r="C151" s="5" t="s">
        <v>1027</v>
      </c>
      <c r="D151" s="4" t="s">
        <v>1028</v>
      </c>
      <c r="E151" s="6">
        <v>5.8634212000000003</v>
      </c>
      <c r="F151" s="6">
        <v>419.11950000000002</v>
      </c>
      <c r="G151" s="7">
        <v>3.2240000000000002</v>
      </c>
      <c r="H151" s="7">
        <v>3.8469000000000003E-2</v>
      </c>
      <c r="I151" s="7">
        <v>1.4149</v>
      </c>
      <c r="J151" s="7">
        <v>8.4850999999999996E-2</v>
      </c>
      <c r="K151" s="7">
        <v>280671.58279239701</v>
      </c>
      <c r="L151" s="7">
        <v>17151.181778753831</v>
      </c>
      <c r="M151" s="7">
        <v>406358.84290438402</v>
      </c>
      <c r="N151" s="7">
        <v>28106.352898882233</v>
      </c>
      <c r="O151" s="7">
        <v>203565.60038122401</v>
      </c>
      <c r="P151" s="7">
        <v>24981.222406132223</v>
      </c>
      <c r="Q151" s="7">
        <v>575302.78642982175</v>
      </c>
      <c r="R151" s="7">
        <v>114402.61361343312</v>
      </c>
      <c r="S151" s="7">
        <v>281363.12163645384</v>
      </c>
      <c r="T151" s="7">
        <v>52530.000573993493</v>
      </c>
    </row>
    <row r="152" spans="1:20">
      <c r="A152" s="4" t="s">
        <v>1029</v>
      </c>
      <c r="B152" s="2" t="s">
        <v>230</v>
      </c>
      <c r="C152" s="5" t="s">
        <v>1030</v>
      </c>
      <c r="D152" s="4" t="s">
        <v>1031</v>
      </c>
      <c r="E152" s="6">
        <v>5.8711424000000001</v>
      </c>
      <c r="F152" s="6">
        <v>563.14062999999999</v>
      </c>
      <c r="G152" s="7">
        <v>25.774999999999999</v>
      </c>
      <c r="H152" s="7">
        <v>5.031E-7</v>
      </c>
      <c r="I152" s="7">
        <v>6.2983000000000002</v>
      </c>
      <c r="J152" s="7">
        <v>1.7487E-5</v>
      </c>
      <c r="K152" s="7">
        <v>304088.16702809499</v>
      </c>
      <c r="L152" s="7">
        <v>113120.81535668591</v>
      </c>
      <c r="M152" s="7">
        <v>157981.07084171002</v>
      </c>
      <c r="N152" s="7">
        <v>18243.478682008757</v>
      </c>
      <c r="O152" s="7">
        <v>84945.167421541497</v>
      </c>
      <c r="P152" s="7">
        <v>3690.1991938436472</v>
      </c>
      <c r="Q152" s="7">
        <v>522138.52623591293</v>
      </c>
      <c r="R152" s="7">
        <v>118550.6668568169</v>
      </c>
      <c r="S152" s="7">
        <v>972374.95040481002</v>
      </c>
      <c r="T152" s="7">
        <v>180581.83584217334</v>
      </c>
    </row>
    <row r="153" spans="1:20">
      <c r="A153" s="4" t="s">
        <v>231</v>
      </c>
      <c r="B153" s="2" t="s">
        <v>230</v>
      </c>
      <c r="C153" s="5" t="s">
        <v>1032</v>
      </c>
      <c r="D153" s="4" t="s">
        <v>1033</v>
      </c>
      <c r="E153" s="6">
        <v>5.8711424000000001</v>
      </c>
      <c r="F153" s="6">
        <v>563.14062999999999</v>
      </c>
      <c r="G153" s="7">
        <v>15.069000000000001</v>
      </c>
      <c r="H153" s="7">
        <v>1.9627999999999999E-5</v>
      </c>
      <c r="I153" s="7">
        <v>4.7070999999999996</v>
      </c>
      <c r="J153" s="7">
        <v>3.2940999999999998E-4</v>
      </c>
      <c r="K153" s="7">
        <v>9416.6325316898001</v>
      </c>
      <c r="L153" s="7">
        <v>181.91387087810222</v>
      </c>
      <c r="M153" s="7" t="s">
        <v>671</v>
      </c>
      <c r="N153" s="7" t="s">
        <v>671</v>
      </c>
      <c r="O153" s="7" t="s">
        <v>671</v>
      </c>
      <c r="P153" s="7" t="s">
        <v>671</v>
      </c>
      <c r="Q153" s="7">
        <v>840979.5</v>
      </c>
      <c r="R153" s="7">
        <v>12305.779312989487</v>
      </c>
      <c r="S153" s="7">
        <v>1163697.8</v>
      </c>
      <c r="T153" s="7">
        <v>196862.84756703067</v>
      </c>
    </row>
    <row r="154" spans="1:20">
      <c r="A154" s="4" t="s">
        <v>228</v>
      </c>
      <c r="B154" s="2" t="s">
        <v>1034</v>
      </c>
      <c r="C154" s="5" t="s">
        <v>1035</v>
      </c>
      <c r="D154" s="4" t="s">
        <v>1036</v>
      </c>
      <c r="E154" s="6">
        <v>5.8755689999999996</v>
      </c>
      <c r="F154" s="6">
        <v>347.13476000000003</v>
      </c>
      <c r="G154" s="7">
        <v>3.3208000000000002</v>
      </c>
      <c r="H154" s="7">
        <v>3.4939999999999999E-2</v>
      </c>
      <c r="I154" s="7">
        <v>1.4567000000000001</v>
      </c>
      <c r="J154" s="7">
        <v>7.8868999999999995E-2</v>
      </c>
      <c r="K154" s="7">
        <v>734505</v>
      </c>
      <c r="L154" s="7">
        <v>141182.35414526844</v>
      </c>
      <c r="M154" s="7">
        <v>585825.75</v>
      </c>
      <c r="N154" s="7">
        <v>104851.46749052522</v>
      </c>
      <c r="O154" s="7">
        <v>780494.4</v>
      </c>
      <c r="P154" s="7">
        <v>199613.63039957979</v>
      </c>
      <c r="Q154" s="7">
        <v>821948.2</v>
      </c>
      <c r="R154" s="7">
        <v>224607.43966796814</v>
      </c>
      <c r="S154" s="7">
        <v>832180.6</v>
      </c>
      <c r="T154" s="7">
        <v>199046.7114983316</v>
      </c>
    </row>
    <row r="155" spans="1:20">
      <c r="A155" s="4" t="s">
        <v>233</v>
      </c>
      <c r="B155" s="2" t="s">
        <v>232</v>
      </c>
      <c r="C155" s="5" t="s">
        <v>1037</v>
      </c>
      <c r="D155" s="4" t="s">
        <v>1038</v>
      </c>
      <c r="E155" s="6">
        <v>5.8759888</v>
      </c>
      <c r="F155" s="6">
        <v>511.14571000000001</v>
      </c>
      <c r="G155" s="7">
        <v>2.2345000000000002</v>
      </c>
      <c r="H155" s="7">
        <v>0.10829999999999999</v>
      </c>
      <c r="I155" s="7">
        <v>0.96536999999999995</v>
      </c>
      <c r="J155" s="7">
        <v>0.17713000000000001</v>
      </c>
      <c r="K155" s="7">
        <v>107071.36177809795</v>
      </c>
      <c r="L155" s="7">
        <v>61127.758183294558</v>
      </c>
      <c r="M155" s="7" t="s">
        <v>671</v>
      </c>
      <c r="N155" s="7" t="s">
        <v>671</v>
      </c>
      <c r="O155" s="7">
        <v>111031.86025449843</v>
      </c>
      <c r="P155" s="7">
        <v>55437.617136301153</v>
      </c>
      <c r="Q155" s="7">
        <v>156011.22288475675</v>
      </c>
      <c r="R155" s="7">
        <v>56005.913053946933</v>
      </c>
      <c r="S155" s="7">
        <v>171666.7524907428</v>
      </c>
      <c r="T155" s="7">
        <v>63646.401490491953</v>
      </c>
    </row>
    <row r="156" spans="1:20">
      <c r="A156" s="4" t="s">
        <v>244</v>
      </c>
      <c r="B156" s="2" t="s">
        <v>243</v>
      </c>
      <c r="C156" s="5" t="s">
        <v>1039</v>
      </c>
      <c r="D156" s="4" t="s">
        <v>1040</v>
      </c>
      <c r="E156" s="6">
        <v>5.9084094</v>
      </c>
      <c r="F156" s="6">
        <v>503.07724000000002</v>
      </c>
      <c r="G156" s="7">
        <v>0.47593000000000002</v>
      </c>
      <c r="H156" s="7">
        <v>0.75290999999999997</v>
      </c>
      <c r="I156" s="7">
        <v>0.12325999999999999</v>
      </c>
      <c r="J156" s="7">
        <v>0.78547</v>
      </c>
      <c r="K156" s="7">
        <v>103802.83718149464</v>
      </c>
      <c r="L156" s="7">
        <v>30050.649359776769</v>
      </c>
      <c r="M156" s="7">
        <v>113861.57761190602</v>
      </c>
      <c r="N156" s="7">
        <v>13851.630102457082</v>
      </c>
      <c r="O156" s="7">
        <v>105373.90938712901</v>
      </c>
      <c r="P156" s="7">
        <v>37517.334274680652</v>
      </c>
      <c r="Q156" s="7">
        <v>100005.49371008576</v>
      </c>
      <c r="R156" s="7">
        <v>33049.973828705224</v>
      </c>
      <c r="S156" s="7">
        <v>68747.345734712653</v>
      </c>
      <c r="T156" s="7">
        <v>1604.6625544907697</v>
      </c>
    </row>
    <row r="157" spans="1:20">
      <c r="A157" s="4" t="s">
        <v>1041</v>
      </c>
      <c r="B157" s="2" t="s">
        <v>207</v>
      </c>
      <c r="C157" s="5" t="s">
        <v>1042</v>
      </c>
      <c r="D157" s="4" t="s">
        <v>1043</v>
      </c>
      <c r="E157" s="6">
        <v>5.9194960999999999</v>
      </c>
      <c r="F157" s="6">
        <v>539.17701</v>
      </c>
      <c r="G157" s="7">
        <v>1.4812000000000001</v>
      </c>
      <c r="H157" s="7">
        <v>0.25174000000000002</v>
      </c>
      <c r="I157" s="7">
        <v>0.59904000000000002</v>
      </c>
      <c r="J157" s="7">
        <v>0.33051999999999998</v>
      </c>
      <c r="K157" s="7">
        <v>1727392.53455793</v>
      </c>
      <c r="L157" s="7">
        <v>231321.49170250655</v>
      </c>
      <c r="M157" s="7">
        <v>1345123.3938898253</v>
      </c>
      <c r="N157" s="7">
        <v>537069.41722047399</v>
      </c>
      <c r="O157" s="7">
        <v>1047232.6227435588</v>
      </c>
      <c r="P157" s="7">
        <v>214111.31746519415</v>
      </c>
      <c r="Q157" s="7">
        <v>1205289.1237733616</v>
      </c>
      <c r="R157" s="7">
        <v>433553.77587373805</v>
      </c>
      <c r="S157" s="7">
        <v>1204233.9327353146</v>
      </c>
      <c r="T157" s="7">
        <v>413325.91519670567</v>
      </c>
    </row>
    <row r="158" spans="1:20">
      <c r="A158" s="4" t="s">
        <v>239</v>
      </c>
      <c r="B158" s="2" t="s">
        <v>238</v>
      </c>
      <c r="C158" s="5" t="s">
        <v>1044</v>
      </c>
      <c r="D158" s="4" t="s">
        <v>1045</v>
      </c>
      <c r="E158" s="6">
        <v>5.9338170000000003</v>
      </c>
      <c r="F158" s="6">
        <v>485.18171000000001</v>
      </c>
      <c r="G158" s="7">
        <v>5.6412000000000004</v>
      </c>
      <c r="H158" s="7">
        <v>4.4533999999999997E-3</v>
      </c>
      <c r="I158" s="7">
        <v>2.3513000000000002</v>
      </c>
      <c r="J158" s="7">
        <v>1.6066E-2</v>
      </c>
      <c r="K158" s="7">
        <v>53954.895568515101</v>
      </c>
      <c r="L158" s="7">
        <v>354.1293915216151</v>
      </c>
      <c r="M158" s="7" t="s">
        <v>671</v>
      </c>
      <c r="N158" s="7" t="s">
        <v>671</v>
      </c>
      <c r="O158" s="7" t="s">
        <v>671</v>
      </c>
      <c r="P158" s="7" t="s">
        <v>671</v>
      </c>
      <c r="Q158" s="7">
        <v>71926.43026987878</v>
      </c>
      <c r="R158" s="7">
        <v>14286.705871026097</v>
      </c>
      <c r="S158" s="7" t="s">
        <v>671</v>
      </c>
      <c r="T158" s="7" t="s">
        <v>671</v>
      </c>
    </row>
    <row r="159" spans="1:20">
      <c r="A159" s="4" t="s">
        <v>237</v>
      </c>
      <c r="B159" s="2" t="s">
        <v>236</v>
      </c>
      <c r="C159" s="5" t="s">
        <v>1046</v>
      </c>
      <c r="D159" s="4" t="s">
        <v>1047</v>
      </c>
      <c r="E159" s="6">
        <v>5.9396249000000001</v>
      </c>
      <c r="F159" s="6">
        <v>423.18131</v>
      </c>
      <c r="G159" s="7">
        <v>2.0651999999999999</v>
      </c>
      <c r="H159" s="7">
        <v>0.13045999999999999</v>
      </c>
      <c r="I159" s="7">
        <v>0.88451999999999997</v>
      </c>
      <c r="J159" s="7">
        <v>0.20049</v>
      </c>
      <c r="K159" s="7">
        <v>1976570.287721205</v>
      </c>
      <c r="L159" s="7">
        <v>446935.62312240072</v>
      </c>
      <c r="M159" s="7">
        <v>995147.51089546061</v>
      </c>
      <c r="N159" s="7">
        <v>151115.10526217139</v>
      </c>
      <c r="O159" s="7">
        <v>1726092.6884743781</v>
      </c>
      <c r="P159" s="7">
        <v>255414.2518966592</v>
      </c>
      <c r="Q159" s="7">
        <v>1509607.4351043138</v>
      </c>
      <c r="R159" s="7">
        <v>554485.39889206307</v>
      </c>
      <c r="S159" s="7">
        <v>1223205.0176086565</v>
      </c>
      <c r="T159" s="7">
        <v>49534.708719698188</v>
      </c>
    </row>
    <row r="160" spans="1:20">
      <c r="A160" s="4" t="s">
        <v>601</v>
      </c>
      <c r="B160" s="2" t="s">
        <v>600</v>
      </c>
      <c r="C160" s="5" t="s">
        <v>1048</v>
      </c>
      <c r="D160" s="4" t="s">
        <v>1049</v>
      </c>
      <c r="E160" s="6">
        <v>5.9440666999999996</v>
      </c>
      <c r="F160" s="6">
        <v>281.13945000000001</v>
      </c>
      <c r="G160" s="7">
        <v>1.3131999999999999</v>
      </c>
      <c r="H160" s="7">
        <v>0.30485000000000001</v>
      </c>
      <c r="I160" s="7">
        <v>0.51590999999999998</v>
      </c>
      <c r="J160" s="7">
        <v>0.38206000000000001</v>
      </c>
      <c r="K160" s="7">
        <v>1423559.311969155</v>
      </c>
      <c r="L160" s="7">
        <v>300599.77955766401</v>
      </c>
      <c r="M160" s="7">
        <v>2379344.97608162</v>
      </c>
      <c r="N160" s="7">
        <v>700209.33921724861</v>
      </c>
      <c r="O160" s="7">
        <v>1750740.7511642496</v>
      </c>
      <c r="P160" s="7">
        <v>143452.72725997135</v>
      </c>
      <c r="Q160" s="7">
        <v>1221439.2205036259</v>
      </c>
      <c r="R160" s="7">
        <v>264690.07984824083</v>
      </c>
      <c r="S160" s="7">
        <v>1397437.276885574</v>
      </c>
      <c r="T160" s="7">
        <v>253375.22697519665</v>
      </c>
    </row>
    <row r="161" spans="1:20">
      <c r="A161" s="4" t="s">
        <v>1050</v>
      </c>
      <c r="B161" s="2" t="s">
        <v>240</v>
      </c>
      <c r="C161" s="5" t="s">
        <v>1051</v>
      </c>
      <c r="D161" s="4" t="s">
        <v>1052</v>
      </c>
      <c r="E161" s="6">
        <v>5.9669705000000004</v>
      </c>
      <c r="F161" s="6">
        <v>207.10157000000001</v>
      </c>
      <c r="G161" s="7">
        <v>2.3767</v>
      </c>
      <c r="H161" s="7">
        <v>9.2810000000000004E-2</v>
      </c>
      <c r="I161" s="7">
        <v>1.0324</v>
      </c>
      <c r="J161" s="7">
        <v>0.14332</v>
      </c>
      <c r="K161" s="7">
        <v>4938928.5</v>
      </c>
      <c r="L161" s="7">
        <v>1476356.2276241125</v>
      </c>
      <c r="M161" s="7">
        <v>5095149.5</v>
      </c>
      <c r="N161" s="7">
        <v>533548.67714358238</v>
      </c>
      <c r="O161" s="7">
        <v>4606884</v>
      </c>
      <c r="P161" s="7">
        <v>552881.61227924738</v>
      </c>
      <c r="Q161" s="7">
        <v>5669099.5999999996</v>
      </c>
      <c r="R161" s="7">
        <v>499654.07950681238</v>
      </c>
      <c r="S161" s="7">
        <v>4463049.8</v>
      </c>
      <c r="T161" s="7">
        <v>825983.70826166973</v>
      </c>
    </row>
    <row r="162" spans="1:20">
      <c r="A162" s="4" t="s">
        <v>251</v>
      </c>
      <c r="B162" s="2" t="s">
        <v>250</v>
      </c>
      <c r="C162" s="5" t="s">
        <v>1053</v>
      </c>
      <c r="D162" s="4" t="s">
        <v>1054</v>
      </c>
      <c r="E162" s="6">
        <v>5.9781371999999999</v>
      </c>
      <c r="F162" s="6">
        <v>405.14022999999997</v>
      </c>
      <c r="G162" s="7">
        <v>11.061</v>
      </c>
      <c r="H162" s="7">
        <v>1.3258000000000001E-4</v>
      </c>
      <c r="I162" s="7">
        <v>3.8774999999999999</v>
      </c>
      <c r="J162" s="7">
        <v>1.5992999999999999E-3</v>
      </c>
      <c r="K162" s="7">
        <v>218096.721142444</v>
      </c>
      <c r="L162" s="7">
        <v>38391.540727534164</v>
      </c>
      <c r="M162" s="7">
        <v>262935.39582184498</v>
      </c>
      <c r="N162" s="7">
        <v>48026.945649502297</v>
      </c>
      <c r="O162" s="7">
        <v>273355.25694565696</v>
      </c>
      <c r="P162" s="7">
        <v>54528.927657715183</v>
      </c>
      <c r="Q162" s="7">
        <v>327627.54096597678</v>
      </c>
      <c r="R162" s="7">
        <v>64702.675150721945</v>
      </c>
      <c r="S162" s="7">
        <v>364283.55544541578</v>
      </c>
      <c r="T162" s="7">
        <v>31692.296359047075</v>
      </c>
    </row>
    <row r="163" spans="1:20">
      <c r="A163" s="4" t="s">
        <v>437</v>
      </c>
      <c r="B163" s="2" t="s">
        <v>436</v>
      </c>
      <c r="C163" s="5" t="s">
        <v>1055</v>
      </c>
      <c r="D163" s="4" t="s">
        <v>1056</v>
      </c>
      <c r="E163" s="6">
        <v>5.9804167000000001</v>
      </c>
      <c r="F163" s="6">
        <v>593.18758000000003</v>
      </c>
      <c r="G163" s="7">
        <v>7.4311999999999996</v>
      </c>
      <c r="H163" s="7">
        <v>1.1867E-3</v>
      </c>
      <c r="I163" s="7">
        <v>2.9257</v>
      </c>
      <c r="J163" s="7">
        <v>6.5763999999999996E-3</v>
      </c>
      <c r="K163" s="7">
        <v>57132.325229802998</v>
      </c>
      <c r="L163" s="7">
        <v>5247.1454904460306</v>
      </c>
      <c r="M163" s="7" t="s">
        <v>671</v>
      </c>
      <c r="N163" s="7" t="s">
        <v>671</v>
      </c>
      <c r="O163" s="7" t="s">
        <v>671</v>
      </c>
      <c r="P163" s="7" t="s">
        <v>671</v>
      </c>
      <c r="Q163" s="7">
        <v>113706.4391040003</v>
      </c>
      <c r="R163" s="7">
        <v>23069.278176093354</v>
      </c>
      <c r="S163" s="7" t="s">
        <v>671</v>
      </c>
      <c r="T163" s="7" t="s">
        <v>671</v>
      </c>
    </row>
    <row r="164" spans="1:20">
      <c r="A164" s="4" t="s">
        <v>253</v>
      </c>
      <c r="B164" s="2" t="s">
        <v>252</v>
      </c>
      <c r="C164" s="5" t="s">
        <v>1057</v>
      </c>
      <c r="D164" s="4" t="s">
        <v>1058</v>
      </c>
      <c r="E164" s="6">
        <v>5.9894045</v>
      </c>
      <c r="F164" s="6">
        <v>623.16175999999996</v>
      </c>
      <c r="G164" s="7">
        <v>1.056</v>
      </c>
      <c r="H164" s="7">
        <v>0.40812999999999999</v>
      </c>
      <c r="I164" s="7">
        <v>0.38919999999999999</v>
      </c>
      <c r="J164" s="7">
        <v>0.48474</v>
      </c>
      <c r="K164" s="7">
        <v>1382038.78299462</v>
      </c>
      <c r="L164" s="7">
        <v>226663.67974476525</v>
      </c>
      <c r="M164" s="7">
        <v>1539379.2537114527</v>
      </c>
      <c r="N164" s="7">
        <v>464893.28062730271</v>
      </c>
      <c r="O164" s="7">
        <v>2052303.2414292041</v>
      </c>
      <c r="P164" s="7">
        <v>583798.66639334755</v>
      </c>
      <c r="Q164" s="7">
        <v>2157584.8487240202</v>
      </c>
      <c r="R164" s="7">
        <v>974943.83472108294</v>
      </c>
      <c r="S164" s="7">
        <v>535547.0974610449</v>
      </c>
      <c r="T164" s="7">
        <v>168261.64952348438</v>
      </c>
    </row>
    <row r="165" spans="1:20">
      <c r="A165" s="4" t="s">
        <v>1059</v>
      </c>
      <c r="B165" s="2" t="s">
        <v>204</v>
      </c>
      <c r="C165" s="5" t="s">
        <v>1060</v>
      </c>
      <c r="D165" s="4" t="s">
        <v>1061</v>
      </c>
      <c r="E165" s="6">
        <v>6.0075617000000001</v>
      </c>
      <c r="F165" s="6">
        <v>456.15113000000002</v>
      </c>
      <c r="G165" s="7" t="s">
        <v>716</v>
      </c>
      <c r="H165" s="7" t="s">
        <v>716</v>
      </c>
      <c r="I165" s="7" t="s">
        <v>716</v>
      </c>
      <c r="J165" s="7" t="s">
        <v>716</v>
      </c>
      <c r="K165" s="7" t="s">
        <v>671</v>
      </c>
      <c r="L165" s="7" t="s">
        <v>671</v>
      </c>
      <c r="M165" s="7" t="s">
        <v>671</v>
      </c>
      <c r="N165" s="7" t="s">
        <v>671</v>
      </c>
      <c r="O165" s="7" t="s">
        <v>671</v>
      </c>
      <c r="P165" s="7" t="s">
        <v>671</v>
      </c>
      <c r="Q165" s="7" t="s">
        <v>671</v>
      </c>
      <c r="R165" s="7" t="s">
        <v>671</v>
      </c>
      <c r="S165" s="7">
        <v>592689.65224838129</v>
      </c>
      <c r="T165" s="7">
        <v>43930.605586067097</v>
      </c>
    </row>
    <row r="166" spans="1:20">
      <c r="A166" s="4" t="s">
        <v>247</v>
      </c>
      <c r="B166" s="2" t="s">
        <v>246</v>
      </c>
      <c r="C166" s="5" t="s">
        <v>1062</v>
      </c>
      <c r="D166" s="4" t="s">
        <v>1063</v>
      </c>
      <c r="E166" s="6">
        <v>6.0099166999999998</v>
      </c>
      <c r="F166" s="6">
        <v>159.04406</v>
      </c>
      <c r="G166" s="7">
        <v>3.7584</v>
      </c>
      <c r="H166" s="7">
        <v>2.2866000000000001E-2</v>
      </c>
      <c r="I166" s="7">
        <v>1.6408</v>
      </c>
      <c r="J166" s="7">
        <v>5.7313999999999997E-2</v>
      </c>
      <c r="K166" s="7">
        <v>1296714.9461860284</v>
      </c>
      <c r="L166" s="7">
        <v>1064168.6145836066</v>
      </c>
      <c r="M166" s="7">
        <v>632902.50041089195</v>
      </c>
      <c r="N166" s="7">
        <v>162244.01542171402</v>
      </c>
      <c r="O166" s="7">
        <v>670643.32744035439</v>
      </c>
      <c r="P166" s="7">
        <v>53374.356844279988</v>
      </c>
      <c r="Q166" s="7">
        <v>631331.93999638676</v>
      </c>
      <c r="R166" s="7">
        <v>80459.614396497505</v>
      </c>
      <c r="S166" s="7">
        <v>542057.88464851212</v>
      </c>
      <c r="T166" s="7">
        <v>72495.4552132838</v>
      </c>
    </row>
    <row r="167" spans="1:20">
      <c r="A167" s="4" t="s">
        <v>1064</v>
      </c>
      <c r="B167" s="2" t="s">
        <v>206</v>
      </c>
      <c r="C167" s="5" t="s">
        <v>1065</v>
      </c>
      <c r="D167" s="4" t="s">
        <v>1066</v>
      </c>
      <c r="E167" s="6">
        <v>6.0186301000000002</v>
      </c>
      <c r="F167" s="6">
        <v>435.12966999999998</v>
      </c>
      <c r="G167" s="7">
        <v>9.6609999999999996</v>
      </c>
      <c r="H167" s="7">
        <v>2.8960999999999999E-4</v>
      </c>
      <c r="I167" s="7">
        <v>3.5381999999999998</v>
      </c>
      <c r="J167" s="7">
        <v>2.7266E-3</v>
      </c>
      <c r="K167" s="7">
        <v>280158.49724847148</v>
      </c>
      <c r="L167" s="7">
        <v>63539.85472227064</v>
      </c>
      <c r="M167" s="7">
        <v>375382.34342567797</v>
      </c>
      <c r="N167" s="7">
        <v>99866.10657249848</v>
      </c>
      <c r="O167" s="7">
        <v>317475.78842800937</v>
      </c>
      <c r="P167" s="7">
        <v>75682.11838415348</v>
      </c>
      <c r="Q167" s="7">
        <v>286817.339704471</v>
      </c>
      <c r="R167" s="7">
        <v>42502.465495591357</v>
      </c>
      <c r="S167" s="7">
        <v>464334.49630777136</v>
      </c>
      <c r="T167" s="7">
        <v>122600.69049480553</v>
      </c>
    </row>
    <row r="168" spans="1:20">
      <c r="A168" s="4" t="s">
        <v>263</v>
      </c>
      <c r="B168" s="2" t="s">
        <v>262</v>
      </c>
      <c r="C168" s="5" t="s">
        <v>1067</v>
      </c>
      <c r="D168" s="4" t="s">
        <v>1068</v>
      </c>
      <c r="E168" s="6">
        <v>6.0274200999999996</v>
      </c>
      <c r="F168" s="6">
        <v>681.20362</v>
      </c>
      <c r="G168" s="7">
        <v>8.6539999999999999</v>
      </c>
      <c r="H168" s="7">
        <v>5.3242999999999997E-4</v>
      </c>
      <c r="I168" s="7">
        <v>3.2736999999999998</v>
      </c>
      <c r="J168" s="7">
        <v>4.1104000000000002E-3</v>
      </c>
      <c r="K168" s="7">
        <v>739501.3223286845</v>
      </c>
      <c r="L168" s="7">
        <v>227889.80651603051</v>
      </c>
      <c r="M168" s="7">
        <v>555360.52590804175</v>
      </c>
      <c r="N168" s="7">
        <v>2501.9519668233734</v>
      </c>
      <c r="O168" s="7">
        <v>1432470.9347932234</v>
      </c>
      <c r="P168" s="7">
        <v>314653.81536581385</v>
      </c>
      <c r="Q168" s="7">
        <v>1549197.2134849562</v>
      </c>
      <c r="R168" s="7">
        <v>491731.6332814417</v>
      </c>
      <c r="S168" s="7">
        <v>2571072.0927967797</v>
      </c>
      <c r="T168" s="7">
        <v>820516.05444310047</v>
      </c>
    </row>
    <row r="169" spans="1:20">
      <c r="A169" s="4" t="s">
        <v>257</v>
      </c>
      <c r="B169" s="2" t="s">
        <v>256</v>
      </c>
      <c r="C169" s="5" t="s">
        <v>1069</v>
      </c>
      <c r="D169" s="4" t="s">
        <v>1070</v>
      </c>
      <c r="E169" s="6">
        <v>6.0333800000000002</v>
      </c>
      <c r="F169" s="6">
        <v>561.18249000000003</v>
      </c>
      <c r="G169" s="7" t="s">
        <v>716</v>
      </c>
      <c r="H169" s="7" t="s">
        <v>716</v>
      </c>
      <c r="I169" s="7" t="s">
        <v>716</v>
      </c>
      <c r="J169" s="7" t="s">
        <v>716</v>
      </c>
      <c r="K169" s="7" t="s">
        <v>671</v>
      </c>
      <c r="L169" s="7" t="s">
        <v>671</v>
      </c>
      <c r="M169" s="7" t="s">
        <v>671</v>
      </c>
      <c r="N169" s="7" t="s">
        <v>671</v>
      </c>
      <c r="O169" s="7" t="s">
        <v>671</v>
      </c>
      <c r="P169" s="7" t="s">
        <v>671</v>
      </c>
      <c r="Q169" s="7">
        <v>115303.38607400079</v>
      </c>
      <c r="R169" s="7">
        <v>27729.470020839424</v>
      </c>
      <c r="S169" s="7" t="s">
        <v>671</v>
      </c>
      <c r="T169" s="7" t="s">
        <v>671</v>
      </c>
    </row>
    <row r="170" spans="1:20">
      <c r="A170" s="4" t="s">
        <v>1071</v>
      </c>
      <c r="B170" s="2" t="s">
        <v>1072</v>
      </c>
      <c r="C170" s="5" t="s">
        <v>1073</v>
      </c>
      <c r="D170" s="4" t="s">
        <v>1074</v>
      </c>
      <c r="E170" s="6">
        <v>6.0342479999999998</v>
      </c>
      <c r="F170" s="6">
        <v>295.11871000000002</v>
      </c>
      <c r="G170" s="7">
        <v>1.9292</v>
      </c>
      <c r="H170" s="7">
        <v>0.15175</v>
      </c>
      <c r="I170" s="7">
        <v>0.81888000000000005</v>
      </c>
      <c r="J170" s="7">
        <v>0.22256999999999999</v>
      </c>
      <c r="K170" s="7">
        <v>98030.843469543644</v>
      </c>
      <c r="L170" s="7">
        <v>9550.628811348799</v>
      </c>
      <c r="M170" s="7">
        <v>97755.359074402833</v>
      </c>
      <c r="N170" s="7">
        <v>30129.134784578986</v>
      </c>
      <c r="O170" s="7">
        <v>76155.963845642502</v>
      </c>
      <c r="P170" s="7">
        <v>12010.147932924952</v>
      </c>
      <c r="Q170" s="7">
        <v>65412.222741503167</v>
      </c>
      <c r="R170" s="7">
        <v>12379.302166568496</v>
      </c>
      <c r="S170" s="7">
        <v>77315.521381324783</v>
      </c>
      <c r="T170" s="7">
        <v>10259.439231253558</v>
      </c>
    </row>
    <row r="171" spans="1:20">
      <c r="A171" s="4" t="s">
        <v>261</v>
      </c>
      <c r="B171" s="2" t="s">
        <v>260</v>
      </c>
      <c r="C171" s="5" t="s">
        <v>1075</v>
      </c>
      <c r="D171" s="4" t="s">
        <v>1076</v>
      </c>
      <c r="E171" s="6">
        <v>6.0427980000000003</v>
      </c>
      <c r="F171" s="6">
        <v>389.10892999999999</v>
      </c>
      <c r="G171" s="7">
        <v>2.6543999999999999</v>
      </c>
      <c r="H171" s="7">
        <v>6.9014000000000006E-2</v>
      </c>
      <c r="I171" s="7">
        <v>1.1611</v>
      </c>
      <c r="J171" s="7">
        <v>0.12603</v>
      </c>
      <c r="K171" s="7">
        <v>594535.09409566643</v>
      </c>
      <c r="L171" s="7">
        <v>40876.383381433181</v>
      </c>
      <c r="M171" s="7">
        <v>440925.32534843072</v>
      </c>
      <c r="N171" s="7">
        <v>121444.48513737025</v>
      </c>
      <c r="O171" s="7">
        <v>321696.519848786</v>
      </c>
      <c r="P171" s="7">
        <v>67052.246204728086</v>
      </c>
      <c r="Q171" s="7">
        <v>618896.0946385907</v>
      </c>
      <c r="R171" s="7">
        <v>114426.50369703531</v>
      </c>
      <c r="S171" s="7">
        <v>724703.07803599001</v>
      </c>
      <c r="T171" s="7">
        <v>215207.26914224596</v>
      </c>
    </row>
    <row r="172" spans="1:20">
      <c r="A172" s="4" t="s">
        <v>259</v>
      </c>
      <c r="B172" s="2" t="s">
        <v>258</v>
      </c>
      <c r="C172" s="5" t="s">
        <v>1077</v>
      </c>
      <c r="D172" s="4" t="s">
        <v>1078</v>
      </c>
      <c r="E172" s="6">
        <v>6.0475678000000004</v>
      </c>
      <c r="F172" s="6">
        <v>315.08631000000003</v>
      </c>
      <c r="G172" s="7" t="s">
        <v>716</v>
      </c>
      <c r="H172" s="7" t="s">
        <v>716</v>
      </c>
      <c r="I172" s="7" t="s">
        <v>716</v>
      </c>
      <c r="J172" s="7" t="s">
        <v>716</v>
      </c>
      <c r="K172" s="7">
        <v>132283.62444059001</v>
      </c>
      <c r="L172" s="7">
        <v>7695.6236827438988</v>
      </c>
      <c r="M172" s="7" t="s">
        <v>671</v>
      </c>
      <c r="N172" s="7" t="s">
        <v>671</v>
      </c>
      <c r="O172" s="7" t="s">
        <v>671</v>
      </c>
      <c r="P172" s="7" t="s">
        <v>671</v>
      </c>
      <c r="Q172" s="7" t="s">
        <v>671</v>
      </c>
      <c r="R172" s="7" t="s">
        <v>671</v>
      </c>
      <c r="S172" s="7" t="s">
        <v>671</v>
      </c>
      <c r="T172" s="7" t="s">
        <v>671</v>
      </c>
    </row>
    <row r="173" spans="1:20">
      <c r="A173" s="4" t="s">
        <v>1079</v>
      </c>
      <c r="B173" s="2" t="s">
        <v>264</v>
      </c>
      <c r="C173" s="5" t="s">
        <v>1080</v>
      </c>
      <c r="D173" s="4" t="s">
        <v>1081</v>
      </c>
      <c r="E173" s="6">
        <v>6.0543563000000002</v>
      </c>
      <c r="F173" s="6">
        <v>145.02950000000001</v>
      </c>
      <c r="G173" s="7">
        <v>2.4954999999999998</v>
      </c>
      <c r="H173" s="7">
        <v>8.1689999999999999E-2</v>
      </c>
      <c r="I173" s="7">
        <v>1.0878000000000001</v>
      </c>
      <c r="J173" s="7">
        <v>0.14221</v>
      </c>
      <c r="K173" s="7">
        <v>4114878.026044935</v>
      </c>
      <c r="L173" s="7">
        <v>291538.47292037075</v>
      </c>
      <c r="M173" s="7">
        <v>5128699.135544165</v>
      </c>
      <c r="N173" s="7">
        <v>568765.70876598358</v>
      </c>
      <c r="O173" s="7">
        <v>4174704.0639875503</v>
      </c>
      <c r="P173" s="7">
        <v>1259937.1363236583</v>
      </c>
      <c r="Q173" s="7">
        <v>3057296.1713302261</v>
      </c>
      <c r="R173" s="7">
        <v>806673.6993870429</v>
      </c>
      <c r="S173" s="7">
        <v>2381569.9525526157</v>
      </c>
      <c r="T173" s="7">
        <v>514072.29405972571</v>
      </c>
    </row>
    <row r="174" spans="1:20">
      <c r="A174" s="4" t="s">
        <v>1082</v>
      </c>
      <c r="B174" s="2" t="s">
        <v>113</v>
      </c>
      <c r="C174" s="5" t="s">
        <v>1083</v>
      </c>
      <c r="D174" s="4" t="s">
        <v>1084</v>
      </c>
      <c r="E174" s="6">
        <v>6.0778866000000003</v>
      </c>
      <c r="F174" s="6">
        <v>361.09179</v>
      </c>
      <c r="G174" s="7">
        <v>59.953000000000003</v>
      </c>
      <c r="H174" s="7">
        <v>8.4775999999999998E-10</v>
      </c>
      <c r="I174" s="7">
        <v>9.0716999999999999</v>
      </c>
      <c r="J174" s="7">
        <v>4.0410000000000003E-8</v>
      </c>
      <c r="K174" s="7">
        <v>506303746</v>
      </c>
      <c r="L174" s="7">
        <v>46681027.361399002</v>
      </c>
      <c r="M174" s="7">
        <v>413533303</v>
      </c>
      <c r="N174" s="7">
        <v>13012412.932771564</v>
      </c>
      <c r="O174" s="7">
        <v>416671434.80000001</v>
      </c>
      <c r="P174" s="7">
        <v>25270550.629154641</v>
      </c>
      <c r="Q174" s="7">
        <v>469829213.39999998</v>
      </c>
      <c r="R174" s="7">
        <v>20900469.662489139</v>
      </c>
      <c r="S174" s="7">
        <v>305085154.80000001</v>
      </c>
      <c r="T174" s="7">
        <v>6728649.1986443829</v>
      </c>
    </row>
    <row r="175" spans="1:20">
      <c r="A175" s="4" t="s">
        <v>1085</v>
      </c>
      <c r="B175" s="2" t="s">
        <v>241</v>
      </c>
      <c r="C175" s="5" t="s">
        <v>1086</v>
      </c>
      <c r="D175" s="4" t="s">
        <v>1087</v>
      </c>
      <c r="E175" s="6">
        <v>6.0919166000000002</v>
      </c>
      <c r="F175" s="6">
        <v>591.17192999999997</v>
      </c>
      <c r="G175" s="7">
        <v>0.79932000000000003</v>
      </c>
      <c r="H175" s="7">
        <v>0.54208999999999996</v>
      </c>
      <c r="I175" s="7">
        <v>0.26593</v>
      </c>
      <c r="J175" s="7">
        <v>0.60475999999999996</v>
      </c>
      <c r="K175" s="7">
        <v>51573.507572688148</v>
      </c>
      <c r="L175" s="7">
        <v>831.12400237497377</v>
      </c>
      <c r="M175" s="7" t="s">
        <v>671</v>
      </c>
      <c r="N175" s="7" t="s">
        <v>671</v>
      </c>
      <c r="O175" s="7">
        <v>77835.218770905965</v>
      </c>
      <c r="P175" s="7">
        <v>9843.6571438521569</v>
      </c>
      <c r="Q175" s="7">
        <v>63348.040570359735</v>
      </c>
      <c r="R175" s="7">
        <v>18193.20516451697</v>
      </c>
      <c r="S175" s="7" t="s">
        <v>671</v>
      </c>
      <c r="T175" s="7" t="s">
        <v>671</v>
      </c>
    </row>
    <row r="176" spans="1:20">
      <c r="A176" s="4" t="s">
        <v>1088</v>
      </c>
      <c r="B176" s="2" t="s">
        <v>272</v>
      </c>
      <c r="C176" s="5" t="s">
        <v>1089</v>
      </c>
      <c r="D176" s="4" t="s">
        <v>1090</v>
      </c>
      <c r="E176" s="6">
        <v>6.0922853999999997</v>
      </c>
      <c r="F176" s="6">
        <v>609.14611000000002</v>
      </c>
      <c r="G176" s="7">
        <v>4.4661</v>
      </c>
      <c r="H176" s="7">
        <v>1.1950000000000001E-2</v>
      </c>
      <c r="I176" s="7">
        <v>1.9226000000000001</v>
      </c>
      <c r="J176" s="7">
        <v>3.4602000000000001E-2</v>
      </c>
      <c r="K176" s="7">
        <v>8728413.8159835599</v>
      </c>
      <c r="L176" s="7">
        <v>154351.96362042247</v>
      </c>
      <c r="M176" s="7">
        <v>8280236.3116771001</v>
      </c>
      <c r="N176" s="7">
        <v>299186.86133013392</v>
      </c>
      <c r="O176" s="7">
        <v>11146626.51066108</v>
      </c>
      <c r="P176" s="7">
        <v>2523597.1459422573</v>
      </c>
      <c r="Q176" s="7">
        <v>11641110.466165498</v>
      </c>
      <c r="R176" s="7">
        <v>2756067.2308725016</v>
      </c>
      <c r="S176" s="7">
        <v>13428276.916998999</v>
      </c>
      <c r="T176" s="7">
        <v>1933433.7367158623</v>
      </c>
    </row>
    <row r="177" spans="1:20">
      <c r="A177" s="4" t="s">
        <v>285</v>
      </c>
      <c r="B177" s="2" t="s">
        <v>284</v>
      </c>
      <c r="C177" s="5" t="s">
        <v>1091</v>
      </c>
      <c r="D177" s="4" t="s">
        <v>1092</v>
      </c>
      <c r="E177" s="6">
        <v>6.1246575999999999</v>
      </c>
      <c r="F177" s="6">
        <v>581.18758000000003</v>
      </c>
      <c r="G177" s="7">
        <v>3.2934000000000001</v>
      </c>
      <c r="H177" s="7">
        <v>3.5900000000000001E-2</v>
      </c>
      <c r="I177" s="7">
        <v>1.4449000000000001</v>
      </c>
      <c r="J177" s="7">
        <v>8.0100000000000005E-2</v>
      </c>
      <c r="K177" s="7">
        <v>433881.75382315146</v>
      </c>
      <c r="L177" s="7">
        <v>269613.71993356087</v>
      </c>
      <c r="M177" s="7">
        <v>490789.72755857976</v>
      </c>
      <c r="N177" s="7">
        <v>132311.43143914829</v>
      </c>
      <c r="O177" s="7">
        <v>221189.12441423399</v>
      </c>
      <c r="P177" s="7">
        <v>56193.079182349131</v>
      </c>
      <c r="Q177" s="7">
        <v>251098.39948670374</v>
      </c>
      <c r="R177" s="7">
        <v>132960.86875092154</v>
      </c>
      <c r="S177" s="7">
        <v>540008.75439397478</v>
      </c>
      <c r="T177" s="7">
        <v>101043.29103329146</v>
      </c>
    </row>
    <row r="178" spans="1:20">
      <c r="A178" s="4" t="s">
        <v>274</v>
      </c>
      <c r="B178" s="2" t="s">
        <v>273</v>
      </c>
      <c r="C178" s="5" t="s">
        <v>1093</v>
      </c>
      <c r="D178" s="4" t="s">
        <v>1094</v>
      </c>
      <c r="E178" s="6">
        <v>6.1255885000000001</v>
      </c>
      <c r="F178" s="6">
        <v>354.1336</v>
      </c>
      <c r="G178" s="7">
        <v>10.326000000000001</v>
      </c>
      <c r="H178" s="7">
        <v>1.9809E-4</v>
      </c>
      <c r="I178" s="7">
        <v>3.7031000000000001</v>
      </c>
      <c r="J178" s="7">
        <v>1.0757E-3</v>
      </c>
      <c r="K178" s="7">
        <v>147916.3160900035</v>
      </c>
      <c r="L178" s="7">
        <v>12134.753308750693</v>
      </c>
      <c r="M178" s="7">
        <v>469601.74947298749</v>
      </c>
      <c r="N178" s="7">
        <v>135409.69090464117</v>
      </c>
      <c r="O178" s="7">
        <v>492351.42135045899</v>
      </c>
      <c r="P178" s="7">
        <v>137596.30035226728</v>
      </c>
      <c r="Q178" s="7">
        <v>719689.37623402826</v>
      </c>
      <c r="R178" s="7">
        <v>187098.33033198962</v>
      </c>
      <c r="S178" s="7">
        <v>343902.735778281</v>
      </c>
      <c r="T178" s="7">
        <v>82385.664120869464</v>
      </c>
    </row>
    <row r="179" spans="1:20">
      <c r="A179" s="4" t="s">
        <v>1095</v>
      </c>
      <c r="B179" s="2" t="s">
        <v>163</v>
      </c>
      <c r="C179" s="5" t="s">
        <v>1096</v>
      </c>
      <c r="D179" s="4" t="s">
        <v>1097</v>
      </c>
      <c r="E179" s="6">
        <v>6.1318524999999999</v>
      </c>
      <c r="F179" s="6">
        <v>403.12457999999998</v>
      </c>
      <c r="G179" s="7">
        <v>9.8489000000000004</v>
      </c>
      <c r="H179" s="7">
        <v>2.5968999999999998E-4</v>
      </c>
      <c r="I179" s="7">
        <v>3.5855000000000001</v>
      </c>
      <c r="J179" s="7">
        <v>2.6378999999999999E-3</v>
      </c>
      <c r="K179" s="7">
        <v>145441.64331907401</v>
      </c>
      <c r="L179" s="7">
        <v>5002.4401392465397</v>
      </c>
      <c r="M179" s="7">
        <v>139672.45875789388</v>
      </c>
      <c r="N179" s="7">
        <v>32343.511712633346</v>
      </c>
      <c r="O179" s="7">
        <v>188652.80982327639</v>
      </c>
      <c r="P179" s="7">
        <v>67563.685549061018</v>
      </c>
      <c r="Q179" s="7">
        <v>263643.16364767239</v>
      </c>
      <c r="R179" s="7">
        <v>38160.884895049749</v>
      </c>
      <c r="S179" s="7">
        <v>260107.42080895961</v>
      </c>
      <c r="T179" s="7">
        <v>9162.3016669191056</v>
      </c>
    </row>
    <row r="180" spans="1:20">
      <c r="A180" s="4" t="s">
        <v>278</v>
      </c>
      <c r="B180" s="2" t="s">
        <v>277</v>
      </c>
      <c r="C180" s="5" t="s">
        <v>1098</v>
      </c>
      <c r="D180" s="4" t="s">
        <v>1099</v>
      </c>
      <c r="E180" s="6">
        <v>6.1354740999999997</v>
      </c>
      <c r="F180" s="6">
        <v>393.13436000000002</v>
      </c>
      <c r="G180" s="7">
        <v>43.279000000000003</v>
      </c>
      <c r="H180" s="7">
        <v>1.0681999999999999E-8</v>
      </c>
      <c r="I180" s="7">
        <v>7.9714</v>
      </c>
      <c r="J180" s="7">
        <v>2.0615999999999999E-6</v>
      </c>
      <c r="K180" s="7">
        <v>115679.1277539829</v>
      </c>
      <c r="L180" s="7">
        <v>54104.575470983938</v>
      </c>
      <c r="M180" s="7">
        <v>226424.38070447423</v>
      </c>
      <c r="N180" s="7">
        <v>48273.876428060576</v>
      </c>
      <c r="O180" s="7">
        <v>267397.94957056904</v>
      </c>
      <c r="P180" s="7">
        <v>56891.724039659923</v>
      </c>
      <c r="Q180" s="7">
        <v>174427.26060810461</v>
      </c>
      <c r="R180" s="7">
        <v>60290.014591886975</v>
      </c>
      <c r="S180" s="7">
        <v>608850.43031043757</v>
      </c>
      <c r="T180" s="7">
        <v>60279.079812309661</v>
      </c>
    </row>
    <row r="181" spans="1:20">
      <c r="A181" s="4" t="s">
        <v>279</v>
      </c>
      <c r="B181" s="2" t="s">
        <v>121</v>
      </c>
      <c r="C181" s="5" t="s">
        <v>1100</v>
      </c>
      <c r="D181" s="4" t="s">
        <v>1101</v>
      </c>
      <c r="E181" s="6">
        <v>6.1441736000000002</v>
      </c>
      <c r="F181" s="6">
        <v>303.08740999999998</v>
      </c>
      <c r="G181" s="7">
        <v>6.2987000000000002</v>
      </c>
      <c r="H181" s="7">
        <v>2.6773000000000001E-3</v>
      </c>
      <c r="I181" s="7">
        <v>2.5722999999999998</v>
      </c>
      <c r="J181" s="7">
        <v>1.1612000000000001E-2</v>
      </c>
      <c r="K181" s="7">
        <v>118257.8546432688</v>
      </c>
      <c r="L181" s="7">
        <v>27531.057552838451</v>
      </c>
      <c r="M181" s="7" t="s">
        <v>671</v>
      </c>
      <c r="N181" s="7" t="s">
        <v>671</v>
      </c>
      <c r="O181" s="7">
        <v>74801.318466418772</v>
      </c>
      <c r="P181" s="7">
        <v>17444.106073854189</v>
      </c>
      <c r="Q181" s="7">
        <v>142413.37172418748</v>
      </c>
      <c r="R181" s="7">
        <v>35905.248621422856</v>
      </c>
      <c r="S181" s="7">
        <v>207291.15967467878</v>
      </c>
      <c r="T181" s="7">
        <v>64743.399172595819</v>
      </c>
    </row>
    <row r="182" spans="1:20">
      <c r="A182" s="4" t="s">
        <v>1102</v>
      </c>
      <c r="B182" s="2" t="s">
        <v>291</v>
      </c>
      <c r="C182" s="5" t="s">
        <v>1103</v>
      </c>
      <c r="D182" s="4" t="s">
        <v>1104</v>
      </c>
      <c r="E182" s="6">
        <v>6.1594544000000004</v>
      </c>
      <c r="F182" s="6">
        <v>623.19813999999997</v>
      </c>
      <c r="G182" s="7">
        <v>4.1246999999999998</v>
      </c>
      <c r="H182" s="7">
        <v>1.6253E-2</v>
      </c>
      <c r="I182" s="7">
        <v>1.7890999999999999</v>
      </c>
      <c r="J182" s="7">
        <v>4.4811999999999998E-2</v>
      </c>
      <c r="K182" s="7">
        <v>359486.021352713</v>
      </c>
      <c r="L182" s="7">
        <v>72631.4629079843</v>
      </c>
      <c r="M182" s="7">
        <v>584954.09095207555</v>
      </c>
      <c r="N182" s="7">
        <v>126973.06450410704</v>
      </c>
      <c r="O182" s="7">
        <v>455083.46562605724</v>
      </c>
      <c r="P182" s="7">
        <v>131335.6976570462</v>
      </c>
      <c r="Q182" s="7">
        <v>449621.9714595438</v>
      </c>
      <c r="R182" s="7">
        <v>63566.198814171672</v>
      </c>
      <c r="S182" s="7">
        <v>207051.22681106819</v>
      </c>
      <c r="T182" s="7">
        <v>53026.086340966853</v>
      </c>
    </row>
    <row r="183" spans="1:20">
      <c r="A183" s="4" t="s">
        <v>283</v>
      </c>
      <c r="B183" s="2" t="s">
        <v>282</v>
      </c>
      <c r="C183" s="5" t="s">
        <v>1105</v>
      </c>
      <c r="D183" s="4" t="s">
        <v>1106</v>
      </c>
      <c r="E183" s="6">
        <v>6.1602987000000002</v>
      </c>
      <c r="F183" s="6">
        <v>741.26113999999995</v>
      </c>
      <c r="G183" s="7" t="s">
        <v>716</v>
      </c>
      <c r="H183" s="7" t="s">
        <v>716</v>
      </c>
      <c r="I183" s="7" t="s">
        <v>716</v>
      </c>
      <c r="J183" s="7" t="s">
        <v>716</v>
      </c>
      <c r="K183" s="7">
        <v>83620.321511742848</v>
      </c>
      <c r="L183" s="7">
        <v>40844.956826815702</v>
      </c>
      <c r="M183" s="7" t="s">
        <v>671</v>
      </c>
      <c r="N183" s="7" t="s">
        <v>671</v>
      </c>
      <c r="O183" s="7" t="s">
        <v>671</v>
      </c>
      <c r="P183" s="7" t="s">
        <v>671</v>
      </c>
      <c r="Q183" s="7" t="s">
        <v>671</v>
      </c>
      <c r="R183" s="7" t="s">
        <v>671</v>
      </c>
      <c r="S183" s="7" t="s">
        <v>671</v>
      </c>
      <c r="T183" s="7" t="s">
        <v>671</v>
      </c>
    </row>
    <row r="184" spans="1:20">
      <c r="A184" s="4" t="s">
        <v>1107</v>
      </c>
      <c r="B184" s="2" t="s">
        <v>1108</v>
      </c>
      <c r="C184" s="5" t="s">
        <v>1109</v>
      </c>
      <c r="D184" s="4" t="s">
        <v>1110</v>
      </c>
      <c r="E184" s="6">
        <v>6.1656293</v>
      </c>
      <c r="F184" s="6">
        <v>359.11252999999999</v>
      </c>
      <c r="G184" s="7">
        <v>12.077</v>
      </c>
      <c r="H184" s="7">
        <v>7.8386000000000005E-5</v>
      </c>
      <c r="I184" s="7">
        <v>4.1058000000000003</v>
      </c>
      <c r="J184" s="7">
        <v>1.0085999999999999E-3</v>
      </c>
      <c r="K184" s="7">
        <v>4610338</v>
      </c>
      <c r="L184" s="7">
        <v>2878667.0615494945</v>
      </c>
      <c r="M184" s="7">
        <v>1717960</v>
      </c>
      <c r="N184" s="7">
        <v>429338.56941462879</v>
      </c>
      <c r="O184" s="7">
        <v>1935073.2</v>
      </c>
      <c r="P184" s="7">
        <v>509304.75013217796</v>
      </c>
      <c r="Q184" s="7">
        <v>3342697.2</v>
      </c>
      <c r="R184" s="7">
        <v>401225.74686353217</v>
      </c>
      <c r="S184" s="7">
        <v>822472</v>
      </c>
      <c r="T184" s="7">
        <v>102073.91651396551</v>
      </c>
    </row>
    <row r="185" spans="1:20">
      <c r="A185" s="4" t="s">
        <v>106</v>
      </c>
      <c r="B185" s="2" t="s">
        <v>105</v>
      </c>
      <c r="C185" s="5" t="s">
        <v>1111</v>
      </c>
      <c r="D185" s="4" t="s">
        <v>1112</v>
      </c>
      <c r="E185" s="6">
        <v>6.1663366000000002</v>
      </c>
      <c r="F185" s="6">
        <v>119.05024</v>
      </c>
      <c r="G185" s="7">
        <v>1.0660000000000001</v>
      </c>
      <c r="H185" s="7">
        <v>0.40359</v>
      </c>
      <c r="I185" s="7">
        <v>0.39406000000000002</v>
      </c>
      <c r="J185" s="7">
        <v>0.48231000000000002</v>
      </c>
      <c r="K185" s="7">
        <v>46270227.768152252</v>
      </c>
      <c r="L185" s="7">
        <v>6018087.4273588536</v>
      </c>
      <c r="M185" s="7">
        <v>34354631.037373148</v>
      </c>
      <c r="N185" s="7">
        <v>6826468.2358686766</v>
      </c>
      <c r="O185" s="7">
        <v>48291407.450132474</v>
      </c>
      <c r="P185" s="7">
        <v>1583896.3426114854</v>
      </c>
      <c r="Q185" s="7">
        <v>50282364.731814675</v>
      </c>
      <c r="R185" s="7">
        <v>11541558.48811481</v>
      </c>
      <c r="S185" s="7">
        <v>26695731.172044795</v>
      </c>
      <c r="T185" s="7">
        <v>8833800.5940570962</v>
      </c>
    </row>
    <row r="186" spans="1:20">
      <c r="A186" s="4" t="s">
        <v>269</v>
      </c>
      <c r="B186" s="2" t="s">
        <v>268</v>
      </c>
      <c r="C186" s="5" t="s">
        <v>1113</v>
      </c>
      <c r="D186" s="4" t="s">
        <v>1114</v>
      </c>
      <c r="E186" s="6">
        <v>6.1726277999999999</v>
      </c>
      <c r="F186" s="6">
        <v>163.04006999999999</v>
      </c>
      <c r="G186" s="7">
        <v>1.1221000000000001</v>
      </c>
      <c r="H186" s="7">
        <v>0.37880999999999998</v>
      </c>
      <c r="I186" s="7">
        <v>0.42158000000000001</v>
      </c>
      <c r="J186" s="7">
        <v>0.46126</v>
      </c>
      <c r="K186" s="7">
        <v>190533880.46407002</v>
      </c>
      <c r="L186" s="7">
        <v>23177435.287296873</v>
      </c>
      <c r="M186" s="7">
        <v>139735838.38190323</v>
      </c>
      <c r="N186" s="7">
        <v>28324412.530421976</v>
      </c>
      <c r="O186" s="7">
        <v>201199224.07271439</v>
      </c>
      <c r="P186" s="7">
        <v>73662772.750223622</v>
      </c>
      <c r="Q186" s="7">
        <v>209992342.69096866</v>
      </c>
      <c r="R186" s="7">
        <v>48260040.480371751</v>
      </c>
      <c r="S186" s="7">
        <v>110144698.59419027</v>
      </c>
      <c r="T186" s="7">
        <v>36481614.941091359</v>
      </c>
    </row>
    <row r="187" spans="1:20">
      <c r="A187" s="4" t="s">
        <v>287</v>
      </c>
      <c r="B187" s="2" t="s">
        <v>286</v>
      </c>
      <c r="C187" s="5" t="s">
        <v>1115</v>
      </c>
      <c r="D187" s="4" t="s">
        <v>1116</v>
      </c>
      <c r="E187" s="6">
        <v>6.1754397000000001</v>
      </c>
      <c r="F187" s="6">
        <v>377.11428999999998</v>
      </c>
      <c r="G187" s="7">
        <v>5.0213000000000001</v>
      </c>
      <c r="H187" s="7">
        <v>7.3969999999999999E-3</v>
      </c>
      <c r="I187" s="7">
        <v>2.1309</v>
      </c>
      <c r="J187" s="7">
        <v>2.3597E-2</v>
      </c>
      <c r="K187" s="7">
        <v>124036.447856268</v>
      </c>
      <c r="L187" s="7">
        <v>19425.277517092767</v>
      </c>
      <c r="M187" s="7">
        <v>296025.45838218601</v>
      </c>
      <c r="N187" s="7">
        <v>74696.58082530208</v>
      </c>
      <c r="O187" s="7">
        <v>227053.29593062843</v>
      </c>
      <c r="P187" s="7">
        <v>96924.63316109094</v>
      </c>
      <c r="Q187" s="7">
        <v>167079.75838803701</v>
      </c>
      <c r="R187" s="7">
        <v>35905.248621422856</v>
      </c>
      <c r="S187" s="7">
        <v>82845.421710877708</v>
      </c>
      <c r="T187" s="7">
        <v>19951.752311443946</v>
      </c>
    </row>
    <row r="188" spans="1:20">
      <c r="A188" s="4" t="s">
        <v>1117</v>
      </c>
      <c r="B188" s="2" t="s">
        <v>1118</v>
      </c>
      <c r="C188" s="5" t="s">
        <v>1119</v>
      </c>
      <c r="D188" s="4" t="s">
        <v>1120</v>
      </c>
      <c r="E188" s="6">
        <v>6.19109</v>
      </c>
      <c r="F188" s="6">
        <v>410.18472000000003</v>
      </c>
      <c r="G188" s="7" t="s">
        <v>716</v>
      </c>
      <c r="H188" s="7" t="s">
        <v>716</v>
      </c>
      <c r="I188" s="7" t="s">
        <v>716</v>
      </c>
      <c r="J188" s="7" t="s">
        <v>716</v>
      </c>
      <c r="K188" s="7" t="s">
        <v>671</v>
      </c>
      <c r="L188" s="7" t="s">
        <v>671</v>
      </c>
      <c r="M188" s="7" t="s">
        <v>671</v>
      </c>
      <c r="N188" s="7" t="s">
        <v>671</v>
      </c>
      <c r="O188" s="7" t="s">
        <v>671</v>
      </c>
      <c r="P188" s="7" t="s">
        <v>671</v>
      </c>
      <c r="Q188" s="7" t="s">
        <v>671</v>
      </c>
      <c r="R188" s="7" t="s">
        <v>671</v>
      </c>
      <c r="S188" s="7">
        <v>129279.75855549339</v>
      </c>
      <c r="T188" s="7">
        <v>16218.974632952237</v>
      </c>
    </row>
    <row r="189" spans="1:20">
      <c r="A189" s="4" t="s">
        <v>294</v>
      </c>
      <c r="B189" s="2" t="s">
        <v>293</v>
      </c>
      <c r="C189" s="5" t="s">
        <v>1121</v>
      </c>
      <c r="D189" s="4" t="s">
        <v>1122</v>
      </c>
      <c r="E189" s="6">
        <v>6.1943606000000004</v>
      </c>
      <c r="F189" s="6">
        <v>299.01972999999998</v>
      </c>
      <c r="G189" s="7">
        <v>2.0421999999999998</v>
      </c>
      <c r="H189" s="7">
        <v>0.13381999999999999</v>
      </c>
      <c r="I189" s="7">
        <v>0.87348000000000003</v>
      </c>
      <c r="J189" s="7">
        <v>0.20337</v>
      </c>
      <c r="K189" s="7">
        <v>1054268.419366865</v>
      </c>
      <c r="L189" s="7">
        <v>3276.9113437531482</v>
      </c>
      <c r="M189" s="7">
        <v>1315548.8891624049</v>
      </c>
      <c r="N189" s="7">
        <v>60557.285667952456</v>
      </c>
      <c r="O189" s="7">
        <v>1113193.0719170074</v>
      </c>
      <c r="P189" s="7">
        <v>151241.98044786454</v>
      </c>
      <c r="Q189" s="7">
        <v>937373.51056526171</v>
      </c>
      <c r="R189" s="7">
        <v>183345.15602720031</v>
      </c>
      <c r="S189" s="7">
        <v>829640.38230223174</v>
      </c>
      <c r="T189" s="7">
        <v>50196.604752269202</v>
      </c>
    </row>
    <row r="190" spans="1:20">
      <c r="A190" s="4" t="s">
        <v>298</v>
      </c>
      <c r="B190" s="2" t="s">
        <v>297</v>
      </c>
      <c r="C190" s="5"/>
      <c r="D190" s="4" t="s">
        <v>1123</v>
      </c>
      <c r="E190" s="6">
        <v>6.1994959999999999</v>
      </c>
      <c r="F190" s="6">
        <v>477.06745999999998</v>
      </c>
      <c r="G190" s="7">
        <v>1.4957</v>
      </c>
      <c r="H190" s="7">
        <v>0.24761</v>
      </c>
      <c r="I190" s="7">
        <v>0.60623000000000005</v>
      </c>
      <c r="J190" s="7">
        <v>0.32933000000000001</v>
      </c>
      <c r="K190" s="7">
        <v>63752372.044384554</v>
      </c>
      <c r="L190" s="7">
        <v>4694990.8577328604</v>
      </c>
      <c r="M190" s="7">
        <v>98022004.813792825</v>
      </c>
      <c r="N190" s="7">
        <v>6281570.5313501442</v>
      </c>
      <c r="O190" s="7">
        <v>84016411.975241601</v>
      </c>
      <c r="P190" s="7">
        <v>15696354.603823876</v>
      </c>
      <c r="Q190" s="7">
        <v>58198282.712714277</v>
      </c>
      <c r="R190" s="7">
        <v>15680765.059075737</v>
      </c>
      <c r="S190" s="7">
        <v>48592005.073107161</v>
      </c>
      <c r="T190" s="7">
        <v>6864871.169587343</v>
      </c>
    </row>
    <row r="191" spans="1:20">
      <c r="A191" s="4" t="s">
        <v>1124</v>
      </c>
      <c r="B191" s="2" t="s">
        <v>1125</v>
      </c>
      <c r="C191" s="5" t="s">
        <v>1126</v>
      </c>
      <c r="D191" s="4" t="s">
        <v>1127</v>
      </c>
      <c r="E191" s="6">
        <v>6.2143303999999997</v>
      </c>
      <c r="F191" s="6">
        <v>579.13553999999999</v>
      </c>
      <c r="G191" s="7">
        <v>31.375</v>
      </c>
      <c r="H191" s="7">
        <v>1.2025000000000001E-7</v>
      </c>
      <c r="I191" s="7">
        <v>6.9199000000000002</v>
      </c>
      <c r="J191" s="7">
        <v>5.1572000000000004E-6</v>
      </c>
      <c r="K191" s="7">
        <v>70958.230354700208</v>
      </c>
      <c r="L191" s="7">
        <v>508.06584533181245</v>
      </c>
      <c r="M191" s="7">
        <v>135558.77131119964</v>
      </c>
      <c r="N191" s="7">
        <v>12650.311767702591</v>
      </c>
      <c r="O191" s="7">
        <v>127620.94776303601</v>
      </c>
      <c r="P191" s="7">
        <v>34941.687208524258</v>
      </c>
      <c r="Q191" s="7">
        <v>80216.91748309166</v>
      </c>
      <c r="R191" s="7">
        <v>15912.721344276148</v>
      </c>
      <c r="S191" s="7">
        <v>298985.20186569123</v>
      </c>
      <c r="T191" s="7">
        <v>35978.038197058107</v>
      </c>
    </row>
    <row r="192" spans="1:20">
      <c r="A192" s="4" t="s">
        <v>1128</v>
      </c>
      <c r="B192" s="2" t="s">
        <v>84</v>
      </c>
      <c r="C192" s="5" t="s">
        <v>1129</v>
      </c>
      <c r="D192" s="4" t="s">
        <v>1130</v>
      </c>
      <c r="E192" s="6">
        <v>6.2353475999999999</v>
      </c>
      <c r="F192" s="6">
        <v>271.08233000000001</v>
      </c>
      <c r="G192" s="7">
        <v>4.2416999999999998</v>
      </c>
      <c r="H192" s="7">
        <v>1.4611000000000001E-2</v>
      </c>
      <c r="I192" s="7">
        <v>1.8352999999999999</v>
      </c>
      <c r="J192" s="7">
        <v>4.0868000000000002E-2</v>
      </c>
      <c r="K192" s="7">
        <v>509818.5</v>
      </c>
      <c r="L192" s="7">
        <v>608764.49137946602</v>
      </c>
      <c r="M192" s="7">
        <v>2671311.5</v>
      </c>
      <c r="N192" s="7">
        <v>242691.77522528448</v>
      </c>
      <c r="O192" s="7">
        <v>137772.5</v>
      </c>
      <c r="P192" s="7">
        <v>21834.750296259401</v>
      </c>
      <c r="Q192" s="7">
        <v>446153.8</v>
      </c>
      <c r="R192" s="7">
        <v>562190.72544173116</v>
      </c>
      <c r="S192" s="7">
        <v>182318.33333333334</v>
      </c>
      <c r="T192" s="7">
        <v>56484.161057178993</v>
      </c>
    </row>
    <row r="193" spans="1:20">
      <c r="A193" s="4" t="s">
        <v>235</v>
      </c>
      <c r="B193" s="2" t="s">
        <v>234</v>
      </c>
      <c r="C193" s="5" t="s">
        <v>1131</v>
      </c>
      <c r="D193" s="4" t="s">
        <v>1132</v>
      </c>
      <c r="E193" s="6">
        <v>6.2677645999999996</v>
      </c>
      <c r="F193" s="6">
        <v>449.10892999999999</v>
      </c>
      <c r="G193" s="7">
        <v>3.0947</v>
      </c>
      <c r="H193" s="7">
        <v>4.3805999999999998E-2</v>
      </c>
      <c r="I193" s="7">
        <v>1.3585</v>
      </c>
      <c r="J193" s="7">
        <v>9.0423000000000003E-2</v>
      </c>
      <c r="K193" s="7">
        <v>2443185.4356550151</v>
      </c>
      <c r="L193" s="7">
        <v>362412.94617100753</v>
      </c>
      <c r="M193" s="7">
        <v>2093278.6617271225</v>
      </c>
      <c r="N193" s="7">
        <v>251973.95947372395</v>
      </c>
      <c r="O193" s="7">
        <v>2826528.4215391618</v>
      </c>
      <c r="P193" s="7">
        <v>766119.72593471524</v>
      </c>
      <c r="Q193" s="7">
        <v>2782693.695585012</v>
      </c>
      <c r="R193" s="7">
        <v>751956.30978818156</v>
      </c>
      <c r="S193" s="7">
        <v>2522086.9359611128</v>
      </c>
      <c r="T193" s="7">
        <v>544667.54031658033</v>
      </c>
    </row>
    <row r="194" spans="1:20">
      <c r="A194" s="4" t="s">
        <v>308</v>
      </c>
      <c r="B194" s="2" t="s">
        <v>307</v>
      </c>
      <c r="C194" s="5" t="s">
        <v>1133</v>
      </c>
      <c r="D194" s="4" t="s">
        <v>1134</v>
      </c>
      <c r="E194" s="6">
        <v>6.2834389000000002</v>
      </c>
      <c r="F194" s="6">
        <v>345.15548999999999</v>
      </c>
      <c r="G194" s="7">
        <v>8.2880000000000003</v>
      </c>
      <c r="H194" s="7">
        <v>6.7162999999999999E-4</v>
      </c>
      <c r="I194" s="7">
        <v>3.1728999999999998</v>
      </c>
      <c r="J194" s="7">
        <v>4.7384000000000003E-3</v>
      </c>
      <c r="K194" s="7">
        <v>2136684.805800905</v>
      </c>
      <c r="L194" s="7">
        <v>56065.355569905332</v>
      </c>
      <c r="M194" s="7">
        <v>1967182.3113254977</v>
      </c>
      <c r="N194" s="7">
        <v>358623.30829708214</v>
      </c>
      <c r="O194" s="7">
        <v>2087682.9851434499</v>
      </c>
      <c r="P194" s="7">
        <v>280644.10042232746</v>
      </c>
      <c r="Q194" s="7">
        <v>2232229.3480425682</v>
      </c>
      <c r="R194" s="7">
        <v>158970.9648906799</v>
      </c>
      <c r="S194" s="7">
        <v>3116442.5330263101</v>
      </c>
      <c r="T194" s="7">
        <v>693449.72813145432</v>
      </c>
    </row>
    <row r="195" spans="1:20">
      <c r="A195" s="4" t="s">
        <v>1135</v>
      </c>
      <c r="B195" s="2" t="s">
        <v>302</v>
      </c>
      <c r="C195" s="5" t="s">
        <v>1136</v>
      </c>
      <c r="D195" s="4" t="s">
        <v>1137</v>
      </c>
      <c r="E195" s="6">
        <v>6.2838696000000001</v>
      </c>
      <c r="F195" s="6">
        <v>463.08819999999997</v>
      </c>
      <c r="G195" s="7">
        <v>0.35476000000000002</v>
      </c>
      <c r="H195" s="7">
        <v>0.83716000000000002</v>
      </c>
      <c r="I195" s="7">
        <v>7.7191999999999997E-2</v>
      </c>
      <c r="J195" s="7">
        <v>0.86172000000000004</v>
      </c>
      <c r="K195" s="7">
        <v>31566625.10576275</v>
      </c>
      <c r="L195" s="7">
        <v>3699847.8448438914</v>
      </c>
      <c r="M195" s="7">
        <v>42333120.197811052</v>
      </c>
      <c r="N195" s="7">
        <v>6027618.7495893845</v>
      </c>
      <c r="O195" s="7">
        <v>37826233.984740242</v>
      </c>
      <c r="P195" s="7">
        <v>6392228.1300369948</v>
      </c>
      <c r="Q195" s="7">
        <v>22541148.512177654</v>
      </c>
      <c r="R195" s="7">
        <v>14258670.633583246</v>
      </c>
      <c r="S195" s="7">
        <v>9978388.0974582694</v>
      </c>
      <c r="T195" s="7">
        <v>2633585.3057543826</v>
      </c>
    </row>
    <row r="196" spans="1:20">
      <c r="A196" s="4" t="s">
        <v>300</v>
      </c>
      <c r="B196" s="2" t="s">
        <v>299</v>
      </c>
      <c r="C196" s="5" t="s">
        <v>1138</v>
      </c>
      <c r="D196" s="4" t="s">
        <v>1139</v>
      </c>
      <c r="E196" s="6">
        <v>6.2952721</v>
      </c>
      <c r="F196" s="6">
        <v>639.19305999999995</v>
      </c>
      <c r="G196" s="7">
        <v>6.3724999999999996</v>
      </c>
      <c r="H196" s="7">
        <v>2.5330999999999999E-3</v>
      </c>
      <c r="I196" s="7">
        <v>2.5962999999999998</v>
      </c>
      <c r="J196" s="7">
        <v>1.1110999999999999E-2</v>
      </c>
      <c r="K196" s="7">
        <v>599825.50482944446</v>
      </c>
      <c r="L196" s="7">
        <v>24593.091958099532</v>
      </c>
      <c r="M196" s="7">
        <v>866791.16017410194</v>
      </c>
      <c r="N196" s="7">
        <v>200289.06975648584</v>
      </c>
      <c r="O196" s="7">
        <v>640835.96710701077</v>
      </c>
      <c r="P196" s="7">
        <v>158109.12806940841</v>
      </c>
      <c r="Q196" s="7">
        <v>516460.19370901369</v>
      </c>
      <c r="R196" s="7">
        <v>107144.35132278696</v>
      </c>
      <c r="S196" s="7">
        <v>1447649.4639816068</v>
      </c>
      <c r="T196" s="7">
        <v>275787.8722843827</v>
      </c>
    </row>
    <row r="197" spans="1:20">
      <c r="A197" s="4" t="s">
        <v>304</v>
      </c>
      <c r="B197" s="2" t="s">
        <v>303</v>
      </c>
      <c r="C197" s="5" t="s">
        <v>1140</v>
      </c>
      <c r="D197" s="4" t="s">
        <v>1141</v>
      </c>
      <c r="E197" s="6">
        <v>6.3002463999999998</v>
      </c>
      <c r="F197" s="6">
        <v>521.20282999999995</v>
      </c>
      <c r="G197" s="7">
        <v>1.9496</v>
      </c>
      <c r="H197" s="7">
        <v>0.14834</v>
      </c>
      <c r="I197" s="7">
        <v>0.82874999999999999</v>
      </c>
      <c r="J197" s="7">
        <v>0.21937999999999999</v>
      </c>
      <c r="K197" s="7">
        <v>3679037.5</v>
      </c>
      <c r="L197" s="7">
        <v>161441.67053304423</v>
      </c>
      <c r="M197" s="7">
        <v>3441328.25</v>
      </c>
      <c r="N197" s="7">
        <v>500455.62475766352</v>
      </c>
      <c r="O197" s="7">
        <v>2923216.8</v>
      </c>
      <c r="P197" s="7">
        <v>523933.69701012666</v>
      </c>
      <c r="Q197" s="7">
        <v>2618790.2000000002</v>
      </c>
      <c r="R197" s="7">
        <v>637024.66074768268</v>
      </c>
      <c r="S197" s="7">
        <v>1995930.6</v>
      </c>
      <c r="T197" s="7">
        <v>373994.85983339371</v>
      </c>
    </row>
    <row r="198" spans="1:20">
      <c r="A198" s="4" t="s">
        <v>401</v>
      </c>
      <c r="B198" s="2" t="s">
        <v>400</v>
      </c>
      <c r="C198" s="5" t="s">
        <v>1142</v>
      </c>
      <c r="D198" s="4" t="s">
        <v>1143</v>
      </c>
      <c r="E198" s="6">
        <v>6.3290601000000004</v>
      </c>
      <c r="F198" s="6">
        <v>481.11401999999998</v>
      </c>
      <c r="G198" s="7">
        <v>2.2023999999999999</v>
      </c>
      <c r="H198" s="7">
        <v>0.11217000000000001</v>
      </c>
      <c r="I198" s="7">
        <v>0.95013000000000003</v>
      </c>
      <c r="J198" s="7">
        <v>0.18115999999999999</v>
      </c>
      <c r="K198" s="7">
        <v>106694.8003744985</v>
      </c>
      <c r="L198" s="7">
        <v>4654.3837361336782</v>
      </c>
      <c r="M198" s="7">
        <v>100987.19240584868</v>
      </c>
      <c r="N198" s="7">
        <v>13992.110078144811</v>
      </c>
      <c r="O198" s="7">
        <v>85184.619363851525</v>
      </c>
      <c r="P198" s="7">
        <v>17870.655601119262</v>
      </c>
      <c r="Q198" s="7">
        <v>106066.76250860267</v>
      </c>
      <c r="R198" s="7">
        <v>22163.073888596653</v>
      </c>
      <c r="S198" s="7">
        <v>72983.226847779893</v>
      </c>
      <c r="T198" s="7">
        <v>11534.607960986894</v>
      </c>
    </row>
    <row r="199" spans="1:20">
      <c r="A199" s="4" t="s">
        <v>1144</v>
      </c>
      <c r="B199" s="2" t="s">
        <v>310</v>
      </c>
      <c r="C199" s="5" t="s">
        <v>1145</v>
      </c>
      <c r="D199" s="4" t="s">
        <v>1146</v>
      </c>
      <c r="E199" s="6">
        <v>6.3337665999999997</v>
      </c>
      <c r="F199" s="6">
        <v>593.15119000000004</v>
      </c>
      <c r="G199" s="7">
        <v>38.125999999999998</v>
      </c>
      <c r="H199" s="7">
        <v>2.8031999999999999E-8</v>
      </c>
      <c r="I199" s="7">
        <v>7.5522999999999998</v>
      </c>
      <c r="J199" s="7">
        <v>2.5473000000000002E-6</v>
      </c>
      <c r="K199" s="7">
        <v>27604765.969927151</v>
      </c>
      <c r="L199" s="7">
        <v>4673846.6904117372</v>
      </c>
      <c r="M199" s="7">
        <v>46089319.603901699</v>
      </c>
      <c r="N199" s="7">
        <v>10791389.165007472</v>
      </c>
      <c r="O199" s="7">
        <v>42381128.354427278</v>
      </c>
      <c r="P199" s="7">
        <v>8613744.0045150816</v>
      </c>
      <c r="Q199" s="7">
        <v>29576956.087254196</v>
      </c>
      <c r="R199" s="7">
        <v>4141707.9123334796</v>
      </c>
      <c r="S199" s="7">
        <v>89773562.272055343</v>
      </c>
      <c r="T199" s="7">
        <v>11467218.671275262</v>
      </c>
    </row>
    <row r="200" spans="1:20">
      <c r="A200" s="4" t="s">
        <v>311</v>
      </c>
      <c r="B200" s="2" t="s">
        <v>310</v>
      </c>
      <c r="C200" s="5" t="s">
        <v>1147</v>
      </c>
      <c r="D200" s="4" t="s">
        <v>1148</v>
      </c>
      <c r="E200" s="6">
        <v>6.3337665999999997</v>
      </c>
      <c r="F200" s="6">
        <v>593.15119000000004</v>
      </c>
      <c r="G200" s="7">
        <v>8.1856000000000009</v>
      </c>
      <c r="H200" s="7">
        <v>7.1754999999999996E-4</v>
      </c>
      <c r="I200" s="7">
        <v>3.1440999999999999</v>
      </c>
      <c r="J200" s="7">
        <v>4.9459999999999999E-3</v>
      </c>
      <c r="K200" s="7">
        <v>27284347.864505649</v>
      </c>
      <c r="L200" s="7">
        <v>2589377.3913327917</v>
      </c>
      <c r="M200" s="7">
        <v>45866466.012138247</v>
      </c>
      <c r="N200" s="7">
        <v>3754310.5600249954</v>
      </c>
      <c r="O200" s="7">
        <v>38403335.358335778</v>
      </c>
      <c r="P200" s="7">
        <v>9805357.9150035866</v>
      </c>
      <c r="Q200" s="7">
        <v>49036809.566846564</v>
      </c>
      <c r="R200" s="7">
        <v>29507434.108699284</v>
      </c>
      <c r="S200" s="7">
        <v>77597986.848801404</v>
      </c>
      <c r="T200" s="7">
        <v>25910927.485155661</v>
      </c>
    </row>
    <row r="201" spans="1:20">
      <c r="A201" s="4" t="s">
        <v>315</v>
      </c>
      <c r="B201" s="2" t="s">
        <v>314</v>
      </c>
      <c r="C201" s="5" t="s">
        <v>1149</v>
      </c>
      <c r="D201" s="4" t="s">
        <v>1150</v>
      </c>
      <c r="E201" s="6">
        <v>6.3347815000000001</v>
      </c>
      <c r="F201" s="6">
        <v>389.12419</v>
      </c>
      <c r="G201" s="7">
        <v>1.4435</v>
      </c>
      <c r="H201" s="7">
        <v>0.26275999999999999</v>
      </c>
      <c r="I201" s="7">
        <v>0.58043</v>
      </c>
      <c r="J201" s="7">
        <v>0.34036</v>
      </c>
      <c r="K201" s="7">
        <v>397425.5</v>
      </c>
      <c r="L201" s="7">
        <v>38044.466148179818</v>
      </c>
      <c r="M201" s="7">
        <v>424463</v>
      </c>
      <c r="N201" s="7">
        <v>5444.0151083552291</v>
      </c>
      <c r="O201" s="7">
        <v>609284.4</v>
      </c>
      <c r="P201" s="7">
        <v>170676.80343942461</v>
      </c>
      <c r="Q201" s="7">
        <v>499590.2</v>
      </c>
      <c r="R201" s="7">
        <v>186826.05847873579</v>
      </c>
      <c r="S201" s="7">
        <v>499928.5</v>
      </c>
      <c r="T201" s="7">
        <v>111555.86058263965</v>
      </c>
    </row>
    <row r="202" spans="1:20">
      <c r="A202" s="4" t="s">
        <v>317</v>
      </c>
      <c r="B202" s="2" t="s">
        <v>316</v>
      </c>
      <c r="C202" s="5" t="s">
        <v>1151</v>
      </c>
      <c r="D202" s="4" t="s">
        <v>1152</v>
      </c>
      <c r="E202" s="6">
        <v>6.3599813000000003</v>
      </c>
      <c r="F202" s="6">
        <v>383.15001000000001</v>
      </c>
      <c r="G202" s="7">
        <v>10.442</v>
      </c>
      <c r="H202" s="7">
        <v>1.8573E-4</v>
      </c>
      <c r="I202" s="7">
        <v>3.7311000000000001</v>
      </c>
      <c r="J202" s="7">
        <v>2.0482999999999999E-3</v>
      </c>
      <c r="K202" s="7">
        <v>162239.73449072801</v>
      </c>
      <c r="L202" s="7">
        <v>19318.953767868188</v>
      </c>
      <c r="M202" s="7">
        <v>82965.384102768468</v>
      </c>
      <c r="N202" s="7">
        <v>12976.449225973194</v>
      </c>
      <c r="O202" s="7">
        <v>143171.897464699</v>
      </c>
      <c r="P202" s="7">
        <v>66941.649760266111</v>
      </c>
      <c r="Q202" s="7">
        <v>137503.59324164683</v>
      </c>
      <c r="R202" s="7">
        <v>37010.196414084327</v>
      </c>
      <c r="S202" s="7">
        <v>219575.70506681519</v>
      </c>
      <c r="T202" s="7">
        <v>46035.274857225741</v>
      </c>
    </row>
    <row r="203" spans="1:20">
      <c r="A203" s="4" t="s">
        <v>1153</v>
      </c>
      <c r="B203" s="2" t="s">
        <v>1154</v>
      </c>
      <c r="C203" s="5" t="s">
        <v>1155</v>
      </c>
      <c r="D203" s="4" t="s">
        <v>1156</v>
      </c>
      <c r="E203" s="6">
        <v>6.3783044000000002</v>
      </c>
      <c r="F203" s="6">
        <v>527.37419999999997</v>
      </c>
      <c r="G203" s="7">
        <v>1.536</v>
      </c>
      <c r="H203" s="7">
        <v>0.23649999999999999</v>
      </c>
      <c r="I203" s="7">
        <v>0.62617</v>
      </c>
      <c r="J203" s="7">
        <v>0.31587999999999999</v>
      </c>
      <c r="K203" s="7">
        <v>1548141.041342522</v>
      </c>
      <c r="L203" s="7">
        <v>829233.85457522038</v>
      </c>
      <c r="M203" s="7">
        <v>2248301.5787674645</v>
      </c>
      <c r="N203" s="7">
        <v>362697.86591789359</v>
      </c>
      <c r="O203" s="7">
        <v>1392445.2469361771</v>
      </c>
      <c r="P203" s="7">
        <v>455790.46002146008</v>
      </c>
      <c r="Q203" s="7">
        <v>1210110.1878392661</v>
      </c>
      <c r="R203" s="7">
        <v>469560.10553309123</v>
      </c>
      <c r="S203" s="7">
        <v>640514.74617765204</v>
      </c>
      <c r="T203" s="7">
        <v>115132.46095643757</v>
      </c>
    </row>
    <row r="204" spans="1:20">
      <c r="A204" s="4" t="s">
        <v>30</v>
      </c>
      <c r="B204" s="2" t="s">
        <v>29</v>
      </c>
      <c r="C204" s="5" t="s">
        <v>1157</v>
      </c>
      <c r="D204" s="4" t="s">
        <v>1158</v>
      </c>
      <c r="E204" s="6">
        <v>6.3907838999999997</v>
      </c>
      <c r="F204" s="6">
        <v>125.02442000000001</v>
      </c>
      <c r="G204" s="7">
        <v>1.7364999999999999</v>
      </c>
      <c r="H204" s="7">
        <v>0.18842</v>
      </c>
      <c r="I204" s="7">
        <v>0.72485999999999995</v>
      </c>
      <c r="J204" s="7">
        <v>0.26536999999999999</v>
      </c>
      <c r="K204" s="7">
        <v>1344167.5</v>
      </c>
      <c r="L204" s="7">
        <v>1365364.5046083848</v>
      </c>
      <c r="M204" s="7">
        <v>2052190</v>
      </c>
      <c r="N204" s="7">
        <v>575047.42640846595</v>
      </c>
      <c r="O204" s="7">
        <v>1529090.4</v>
      </c>
      <c r="P204" s="7">
        <v>454317.99536481034</v>
      </c>
      <c r="Q204" s="7">
        <v>1925921.5</v>
      </c>
      <c r="R204" s="7">
        <v>822123.69819247187</v>
      </c>
      <c r="S204" s="7">
        <v>2063701.4</v>
      </c>
      <c r="T204" s="7">
        <v>439037.77941573528</v>
      </c>
    </row>
    <row r="205" spans="1:20">
      <c r="A205" s="4" t="s">
        <v>325</v>
      </c>
      <c r="B205" s="2" t="s">
        <v>324</v>
      </c>
      <c r="C205" s="5" t="s">
        <v>1159</v>
      </c>
      <c r="D205" s="4" t="s">
        <v>1160</v>
      </c>
      <c r="E205" s="6">
        <v>6.4086214999999997</v>
      </c>
      <c r="F205" s="6">
        <v>325.14344</v>
      </c>
      <c r="G205" s="7">
        <v>0.50971</v>
      </c>
      <c r="H205" s="7">
        <v>0.72940000000000005</v>
      </c>
      <c r="I205" s="7">
        <v>0.13704</v>
      </c>
      <c r="J205" s="7">
        <v>0.75582000000000005</v>
      </c>
      <c r="K205" s="7">
        <v>2278318.4742013151</v>
      </c>
      <c r="L205" s="7">
        <v>230496.3078691882</v>
      </c>
      <c r="M205" s="7">
        <v>2231166.1656549266</v>
      </c>
      <c r="N205" s="7">
        <v>137633.9173664742</v>
      </c>
      <c r="O205" s="7">
        <v>2655155.9858241379</v>
      </c>
      <c r="P205" s="7">
        <v>492978.69125779864</v>
      </c>
      <c r="Q205" s="7">
        <v>2511119.5621051579</v>
      </c>
      <c r="R205" s="7">
        <v>389037.40905144322</v>
      </c>
      <c r="S205" s="7">
        <v>2569070.2443738999</v>
      </c>
      <c r="T205" s="7">
        <v>396122.16386936844</v>
      </c>
    </row>
    <row r="206" spans="1:20">
      <c r="A206" s="4" t="s">
        <v>327</v>
      </c>
      <c r="B206" s="2" t="s">
        <v>326</v>
      </c>
      <c r="C206" s="5" t="s">
        <v>1161</v>
      </c>
      <c r="D206" s="4" t="s">
        <v>1162</v>
      </c>
      <c r="E206" s="6">
        <v>6.4114494000000004</v>
      </c>
      <c r="F206" s="6">
        <v>367.17781000000002</v>
      </c>
      <c r="G206" s="7">
        <v>3.8773</v>
      </c>
      <c r="H206" s="7">
        <v>2.044E-2</v>
      </c>
      <c r="I206" s="7">
        <v>1.6895</v>
      </c>
      <c r="J206" s="7">
        <v>5.2951999999999999E-2</v>
      </c>
      <c r="K206" s="7">
        <v>1566707.47739549</v>
      </c>
      <c r="L206" s="7">
        <v>257078.70553436663</v>
      </c>
      <c r="M206" s="7">
        <v>1713962.1544213225</v>
      </c>
      <c r="N206" s="7">
        <v>425745.1563547157</v>
      </c>
      <c r="O206" s="7">
        <v>2042163.3560852639</v>
      </c>
      <c r="P206" s="7">
        <v>284380.31938393897</v>
      </c>
      <c r="Q206" s="7">
        <v>1077508.6128840933</v>
      </c>
      <c r="R206" s="7">
        <v>80462.095493551868</v>
      </c>
      <c r="S206" s="7">
        <v>2088926.9697723822</v>
      </c>
      <c r="T206" s="7">
        <v>478577.09033363988</v>
      </c>
    </row>
    <row r="207" spans="1:20">
      <c r="A207" s="4" t="s">
        <v>329</v>
      </c>
      <c r="B207" s="2" t="s">
        <v>328</v>
      </c>
      <c r="C207" s="5" t="s">
        <v>1163</v>
      </c>
      <c r="D207" s="4" t="s">
        <v>1164</v>
      </c>
      <c r="E207" s="6">
        <v>6.4202355000000004</v>
      </c>
      <c r="F207" s="6">
        <v>783.27170000000001</v>
      </c>
      <c r="G207" s="7">
        <v>2.4931000000000001</v>
      </c>
      <c r="H207" s="7">
        <v>8.1899E-2</v>
      </c>
      <c r="I207" s="7">
        <v>1.0867</v>
      </c>
      <c r="J207" s="7">
        <v>0.14221</v>
      </c>
      <c r="K207" s="7">
        <v>351381.203643594</v>
      </c>
      <c r="L207" s="7">
        <v>18811.231911299994</v>
      </c>
      <c r="M207" s="7">
        <v>224991.50314903026</v>
      </c>
      <c r="N207" s="7">
        <v>33894.63359259953</v>
      </c>
      <c r="O207" s="7">
        <v>243406.50988638698</v>
      </c>
      <c r="P207" s="7">
        <v>51437.472916890627</v>
      </c>
      <c r="Q207" s="7">
        <v>210413.89332011924</v>
      </c>
      <c r="R207" s="7">
        <v>40180.583460568741</v>
      </c>
      <c r="S207" s="7">
        <v>147342.56016692478</v>
      </c>
      <c r="T207" s="7">
        <v>49829.759122344512</v>
      </c>
    </row>
    <row r="208" spans="1:20">
      <c r="A208" s="4" t="s">
        <v>336</v>
      </c>
      <c r="B208" s="2" t="s">
        <v>335</v>
      </c>
      <c r="C208" s="5" t="s">
        <v>1165</v>
      </c>
      <c r="D208" s="4" t="s">
        <v>1166</v>
      </c>
      <c r="E208" s="6">
        <v>6.4217503000000002</v>
      </c>
      <c r="F208" s="6">
        <v>461.18171000000001</v>
      </c>
      <c r="G208" s="7">
        <v>3.3990999999999998</v>
      </c>
      <c r="H208" s="7">
        <v>3.2344999999999999E-2</v>
      </c>
      <c r="I208" s="7">
        <v>1.4902</v>
      </c>
      <c r="J208" s="7">
        <v>7.3877999999999999E-2</v>
      </c>
      <c r="K208" s="7">
        <v>301763253.6565125</v>
      </c>
      <c r="L208" s="7">
        <v>1752318.2146524957</v>
      </c>
      <c r="M208" s="7">
        <v>467413787.11435825</v>
      </c>
      <c r="N208" s="7">
        <v>24981376.287996318</v>
      </c>
      <c r="O208" s="7">
        <v>337661717.154634</v>
      </c>
      <c r="P208" s="7">
        <v>13165316.213835465</v>
      </c>
      <c r="Q208" s="7">
        <v>279447750.58443421</v>
      </c>
      <c r="R208" s="7">
        <v>53360456.513942979</v>
      </c>
      <c r="S208" s="7">
        <v>323008308.42758274</v>
      </c>
      <c r="T208" s="7">
        <v>17951074.700253967</v>
      </c>
    </row>
    <row r="209" spans="1:20">
      <c r="A209" s="4" t="s">
        <v>332</v>
      </c>
      <c r="B209" s="2" t="s">
        <v>331</v>
      </c>
      <c r="C209" s="5" t="s">
        <v>1167</v>
      </c>
      <c r="D209" s="4" t="s">
        <v>1168</v>
      </c>
      <c r="E209" s="6">
        <v>6.4217503000000002</v>
      </c>
      <c r="F209" s="6">
        <v>461.07254999999998</v>
      </c>
      <c r="G209" s="7">
        <v>5.7398999999999996</v>
      </c>
      <c r="H209" s="7">
        <v>4.1181000000000004E-3</v>
      </c>
      <c r="I209" s="7">
        <v>2.3853</v>
      </c>
      <c r="J209" s="7">
        <v>1.5432E-2</v>
      </c>
      <c r="K209" s="7">
        <v>463809.91059594951</v>
      </c>
      <c r="L209" s="7">
        <v>65699.849110696567</v>
      </c>
      <c r="M209" s="7">
        <v>822277.33206769696</v>
      </c>
      <c r="N209" s="7">
        <v>92002.706548697475</v>
      </c>
      <c r="O209" s="7">
        <v>605886.22847564763</v>
      </c>
      <c r="P209" s="7">
        <v>159705.14609603048</v>
      </c>
      <c r="Q209" s="7">
        <v>870348.78343899571</v>
      </c>
      <c r="R209" s="7">
        <v>282325.7872576965</v>
      </c>
      <c r="S209" s="7">
        <v>651986.46130152349</v>
      </c>
      <c r="T209" s="7">
        <v>218842.72668791056</v>
      </c>
    </row>
    <row r="210" spans="1:20">
      <c r="A210" s="4" t="s">
        <v>255</v>
      </c>
      <c r="B210" s="2" t="s">
        <v>254</v>
      </c>
      <c r="C210" s="5" t="s">
        <v>1169</v>
      </c>
      <c r="D210" s="4" t="s">
        <v>1170</v>
      </c>
      <c r="E210" s="6">
        <v>6.4395626999999998</v>
      </c>
      <c r="F210" s="6">
        <v>461.16645</v>
      </c>
      <c r="G210" s="7">
        <v>1.5795999999999999</v>
      </c>
      <c r="H210" s="7">
        <v>0.22506999999999999</v>
      </c>
      <c r="I210" s="7">
        <v>0.64766999999999997</v>
      </c>
      <c r="J210" s="7">
        <v>0.30270999999999998</v>
      </c>
      <c r="K210" s="7">
        <v>809497.5</v>
      </c>
      <c r="L210" s="7">
        <v>227583.02463167152</v>
      </c>
      <c r="M210" s="7">
        <v>1013422.3333333334</v>
      </c>
      <c r="N210" s="7">
        <v>197668.87225357461</v>
      </c>
      <c r="O210" s="7">
        <v>293424</v>
      </c>
      <c r="P210" s="7">
        <v>66414.595785364319</v>
      </c>
      <c r="Q210" s="7">
        <v>696992.66666666663</v>
      </c>
      <c r="R210" s="7">
        <v>196090.46466958401</v>
      </c>
      <c r="S210" s="7">
        <v>625261.66666666663</v>
      </c>
      <c r="T210" s="7">
        <v>409279.07952194841</v>
      </c>
    </row>
    <row r="211" spans="1:20">
      <c r="A211" s="4" t="s">
        <v>1171</v>
      </c>
      <c r="B211" s="2" t="s">
        <v>330</v>
      </c>
      <c r="C211" s="5" t="s">
        <v>1172</v>
      </c>
      <c r="D211" s="4" t="s">
        <v>1173</v>
      </c>
      <c r="E211" s="6">
        <v>6.4426332999999998</v>
      </c>
      <c r="F211" s="6">
        <v>285.04046</v>
      </c>
      <c r="G211" s="7">
        <v>4.9903000000000004</v>
      </c>
      <c r="H211" s="7">
        <v>7.5928999999999996E-3</v>
      </c>
      <c r="I211" s="7">
        <v>2.1196000000000002</v>
      </c>
      <c r="J211" s="7">
        <v>2.4024E-2</v>
      </c>
      <c r="K211" s="7">
        <v>4473144.2780512003</v>
      </c>
      <c r="L211" s="7">
        <v>84682.563449200679</v>
      </c>
      <c r="M211" s="7">
        <v>6970383.0160226794</v>
      </c>
      <c r="N211" s="7">
        <v>757795.38282598089</v>
      </c>
      <c r="O211" s="7">
        <v>5125166.1941210842</v>
      </c>
      <c r="P211" s="7">
        <v>50478.493235559908</v>
      </c>
      <c r="Q211" s="7">
        <v>4001323.0838296087</v>
      </c>
      <c r="R211" s="7">
        <v>784225.83264566166</v>
      </c>
      <c r="S211" s="7">
        <v>4798589.9555183258</v>
      </c>
      <c r="T211" s="7">
        <v>456255.92012329365</v>
      </c>
    </row>
    <row r="212" spans="1:20">
      <c r="A212" s="4" t="s">
        <v>381</v>
      </c>
      <c r="B212" s="2" t="s">
        <v>380</v>
      </c>
      <c r="C212" s="5" t="s">
        <v>1174</v>
      </c>
      <c r="D212" s="4" t="s">
        <v>1175</v>
      </c>
      <c r="E212" s="6">
        <v>6.4576530999999999</v>
      </c>
      <c r="F212" s="6">
        <v>259.09649000000002</v>
      </c>
      <c r="G212" s="7">
        <v>7.9485000000000001</v>
      </c>
      <c r="H212" s="7">
        <v>8.3790999999999998E-4</v>
      </c>
      <c r="I212" s="7">
        <v>3.0768</v>
      </c>
      <c r="J212" s="7">
        <v>5.3022E-3</v>
      </c>
      <c r="K212" s="7">
        <v>1525419.73183722</v>
      </c>
      <c r="L212" s="7">
        <v>476392.14551350748</v>
      </c>
      <c r="M212" s="7">
        <v>1571413.7565757299</v>
      </c>
      <c r="N212" s="7">
        <v>732117.85909741523</v>
      </c>
      <c r="O212" s="7">
        <v>1181728.8775842898</v>
      </c>
      <c r="P212" s="7">
        <v>260053.50484513241</v>
      </c>
      <c r="Q212" s="7">
        <v>2575116.9313888233</v>
      </c>
      <c r="R212" s="7">
        <v>440606.93671906373</v>
      </c>
      <c r="S212" s="7">
        <v>3201355.6193631915</v>
      </c>
      <c r="T212" s="7">
        <v>874086.39400114212</v>
      </c>
    </row>
    <row r="213" spans="1:20">
      <c r="A213" s="4" t="s">
        <v>338</v>
      </c>
      <c r="B213" s="2" t="s">
        <v>337</v>
      </c>
      <c r="C213" s="5" t="s">
        <v>1176</v>
      </c>
      <c r="D213" s="4" t="s">
        <v>1177</v>
      </c>
      <c r="E213" s="6">
        <v>6.4605661000000003</v>
      </c>
      <c r="F213" s="6">
        <v>401.12419</v>
      </c>
      <c r="G213" s="7">
        <v>5.6936</v>
      </c>
      <c r="H213" s="7">
        <v>4.2715000000000001E-3</v>
      </c>
      <c r="I213" s="7">
        <v>2.3694000000000002</v>
      </c>
      <c r="J213" s="7">
        <v>1.5703000000000002E-2</v>
      </c>
      <c r="K213" s="7">
        <v>334858.5</v>
      </c>
      <c r="L213" s="7">
        <v>201198.04219847667</v>
      </c>
      <c r="M213" s="7">
        <v>116272.5</v>
      </c>
      <c r="N213" s="7">
        <v>39075.639073468781</v>
      </c>
      <c r="O213" s="7">
        <v>668625.33333333337</v>
      </c>
      <c r="P213" s="7">
        <v>54636.263207995231</v>
      </c>
      <c r="Q213" s="7">
        <v>232257</v>
      </c>
      <c r="R213" s="7">
        <v>59947.684951130512</v>
      </c>
      <c r="S213" s="7">
        <v>348470.66666666669</v>
      </c>
      <c r="T213" s="7">
        <v>46139.777224574282</v>
      </c>
    </row>
    <row r="214" spans="1:20">
      <c r="A214" s="4" t="s">
        <v>1178</v>
      </c>
      <c r="B214" s="2" t="s">
        <v>1179</v>
      </c>
      <c r="C214" s="5" t="s">
        <v>1180</v>
      </c>
      <c r="D214" s="4" t="s">
        <v>1181</v>
      </c>
      <c r="E214" s="6">
        <v>6.4605661000000003</v>
      </c>
      <c r="F214" s="6">
        <v>727.36051999999995</v>
      </c>
      <c r="G214" s="7">
        <v>2.2713999999999999</v>
      </c>
      <c r="H214" s="7">
        <v>0.10403</v>
      </c>
      <c r="I214" s="7">
        <v>0.98285</v>
      </c>
      <c r="J214" s="7">
        <v>0.17193</v>
      </c>
      <c r="K214" s="7">
        <v>54303.901113585744</v>
      </c>
      <c r="L214" s="7">
        <v>139.43898366071195</v>
      </c>
      <c r="M214" s="7" t="s">
        <v>671</v>
      </c>
      <c r="N214" s="7" t="s">
        <v>671</v>
      </c>
      <c r="O214" s="7" t="s">
        <v>671</v>
      </c>
      <c r="P214" s="7" t="s">
        <v>671</v>
      </c>
      <c r="Q214" s="7">
        <v>90415.128881409648</v>
      </c>
      <c r="R214" s="7">
        <v>23659.591631253013</v>
      </c>
      <c r="S214" s="7">
        <v>76282.974711817777</v>
      </c>
      <c r="T214" s="7">
        <v>13641.670778667007</v>
      </c>
    </row>
    <row r="215" spans="1:20">
      <c r="A215" s="4" t="s">
        <v>340</v>
      </c>
      <c r="B215" s="2" t="s">
        <v>339</v>
      </c>
      <c r="C215" s="5" t="s">
        <v>1182</v>
      </c>
      <c r="D215" s="4" t="s">
        <v>1183</v>
      </c>
      <c r="E215" s="6">
        <v>6.4784606</v>
      </c>
      <c r="F215" s="6">
        <v>447.12966999999998</v>
      </c>
      <c r="G215" s="7">
        <v>2.1515</v>
      </c>
      <c r="H215" s="7">
        <v>0.11860999999999999</v>
      </c>
      <c r="I215" s="7">
        <v>0.92586000000000002</v>
      </c>
      <c r="J215" s="7">
        <v>0.18919</v>
      </c>
      <c r="K215" s="7">
        <v>96198.054502821062</v>
      </c>
      <c r="L215" s="7">
        <v>12976.866462663929</v>
      </c>
      <c r="M215" s="7">
        <v>97554.783130947413</v>
      </c>
      <c r="N215" s="7">
        <v>22077.606545133265</v>
      </c>
      <c r="O215" s="7">
        <v>192031.31071892366</v>
      </c>
      <c r="P215" s="7">
        <v>96304.046456869983</v>
      </c>
      <c r="Q215" s="7">
        <v>120433.04092609161</v>
      </c>
      <c r="R215" s="7">
        <v>21029.652758095821</v>
      </c>
      <c r="S215" s="7">
        <v>88539.847371765965</v>
      </c>
      <c r="T215" s="7">
        <v>24603.470149662091</v>
      </c>
    </row>
    <row r="216" spans="1:20">
      <c r="A216" s="4" t="s">
        <v>1184</v>
      </c>
      <c r="B216" s="2" t="s">
        <v>352</v>
      </c>
      <c r="C216" s="5" t="s">
        <v>1185</v>
      </c>
      <c r="D216" s="4" t="s">
        <v>1186</v>
      </c>
      <c r="E216" s="6">
        <v>6.4987985999999998</v>
      </c>
      <c r="F216" s="6">
        <v>587.17701</v>
      </c>
      <c r="G216" s="7">
        <v>2.3931</v>
      </c>
      <c r="H216" s="7">
        <v>9.1184000000000001E-2</v>
      </c>
      <c r="I216" s="7">
        <v>1.0401</v>
      </c>
      <c r="J216" s="7">
        <v>0.15303</v>
      </c>
      <c r="K216" s="7">
        <v>70958.230354700208</v>
      </c>
      <c r="L216" s="7">
        <v>508.06584533181245</v>
      </c>
      <c r="M216" s="7">
        <v>100306.35922037746</v>
      </c>
      <c r="N216" s="7">
        <v>23784.949495359579</v>
      </c>
      <c r="O216" s="7">
        <v>76625.531298191025</v>
      </c>
      <c r="P216" s="7">
        <v>12805.983104227682</v>
      </c>
      <c r="Q216" s="7">
        <v>63239.622638983477</v>
      </c>
      <c r="R216" s="7">
        <v>12183.422056785857</v>
      </c>
      <c r="S216" s="7" t="s">
        <v>671</v>
      </c>
      <c r="T216" s="7" t="s">
        <v>671</v>
      </c>
    </row>
    <row r="217" spans="1:20">
      <c r="A217" s="4" t="s">
        <v>344</v>
      </c>
      <c r="B217" s="2" t="s">
        <v>343</v>
      </c>
      <c r="C217" s="5" t="s">
        <v>1187</v>
      </c>
      <c r="D217" s="4" t="s">
        <v>1188</v>
      </c>
      <c r="E217" s="6">
        <v>6.5105025000000003</v>
      </c>
      <c r="F217" s="6">
        <v>357.13436000000002</v>
      </c>
      <c r="G217" s="7">
        <v>2.5632000000000001</v>
      </c>
      <c r="H217" s="7">
        <v>7.6007000000000005E-2</v>
      </c>
      <c r="I217" s="7">
        <v>1.1191</v>
      </c>
      <c r="J217" s="7">
        <v>0.13508000000000001</v>
      </c>
      <c r="K217" s="7">
        <v>792923.38787535846</v>
      </c>
      <c r="L217" s="7">
        <v>89014.345784624966</v>
      </c>
      <c r="M217" s="7">
        <v>1077363.2945029228</v>
      </c>
      <c r="N217" s="7">
        <v>142620.26732925227</v>
      </c>
      <c r="O217" s="7">
        <v>878319.13633179013</v>
      </c>
      <c r="P217" s="7">
        <v>223628.52213454092</v>
      </c>
      <c r="Q217" s="7">
        <v>665338.91768212337</v>
      </c>
      <c r="R217" s="7">
        <v>258782.09054903855</v>
      </c>
      <c r="S217" s="7">
        <v>432326.77985936403</v>
      </c>
      <c r="T217" s="7">
        <v>78137.396027899755</v>
      </c>
    </row>
    <row r="218" spans="1:20">
      <c r="A218" s="4" t="s">
        <v>361</v>
      </c>
      <c r="B218" s="2" t="s">
        <v>360</v>
      </c>
      <c r="C218" s="5" t="s">
        <v>1189</v>
      </c>
      <c r="D218" s="4" t="s">
        <v>1190</v>
      </c>
      <c r="E218" s="6">
        <v>6.5203724000000003</v>
      </c>
      <c r="F218" s="6">
        <v>515.11950000000002</v>
      </c>
      <c r="G218" s="7">
        <v>1.1892</v>
      </c>
      <c r="H218" s="7">
        <v>0.35104999999999997</v>
      </c>
      <c r="I218" s="7">
        <v>0.45462999999999998</v>
      </c>
      <c r="J218" s="7">
        <v>0.43428</v>
      </c>
      <c r="K218" s="7">
        <v>783573.5</v>
      </c>
      <c r="L218" s="7">
        <v>127091.83731656412</v>
      </c>
      <c r="M218" s="7">
        <v>662283.5</v>
      </c>
      <c r="N218" s="7">
        <v>158889.89399895765</v>
      </c>
      <c r="O218" s="7">
        <v>2738326</v>
      </c>
      <c r="P218" s="7">
        <v>373410.21929106332</v>
      </c>
      <c r="Q218" s="7">
        <v>517193</v>
      </c>
      <c r="R218" s="7">
        <v>107851.35309304191</v>
      </c>
      <c r="S218" s="7">
        <v>536892.33333333337</v>
      </c>
      <c r="T218" s="7">
        <v>106779.03069579398</v>
      </c>
    </row>
    <row r="219" spans="1:20">
      <c r="A219" s="4" t="s">
        <v>350</v>
      </c>
      <c r="B219" s="2" t="s">
        <v>349</v>
      </c>
      <c r="C219" s="5" t="s">
        <v>1191</v>
      </c>
      <c r="D219" s="4" t="s">
        <v>1192</v>
      </c>
      <c r="E219" s="6">
        <v>6.5203724000000003</v>
      </c>
      <c r="F219" s="6">
        <v>371.11363</v>
      </c>
      <c r="G219" s="7">
        <v>8.7658000000000005</v>
      </c>
      <c r="H219" s="7">
        <v>4.9655000000000001E-4</v>
      </c>
      <c r="I219" s="7">
        <v>3.3039999999999998</v>
      </c>
      <c r="J219" s="7">
        <v>3.9116000000000003E-3</v>
      </c>
      <c r="K219" s="7">
        <v>370883.88359256851</v>
      </c>
      <c r="L219" s="7">
        <v>7379.1223996308145</v>
      </c>
      <c r="M219" s="7">
        <v>298343.41951119422</v>
      </c>
      <c r="N219" s="7">
        <v>26928.87660613381</v>
      </c>
      <c r="O219" s="7">
        <v>280778.694778962</v>
      </c>
      <c r="P219" s="7">
        <v>110895.76805129553</v>
      </c>
      <c r="Q219" s="7">
        <v>427253.80571418966</v>
      </c>
      <c r="R219" s="7">
        <v>82009.971504828849</v>
      </c>
      <c r="S219" s="7">
        <v>472036.13310905418</v>
      </c>
      <c r="T219" s="7">
        <v>67591.062439827278</v>
      </c>
    </row>
    <row r="220" spans="1:20">
      <c r="A220" s="4" t="s">
        <v>351</v>
      </c>
      <c r="B220" s="2" t="s">
        <v>132</v>
      </c>
      <c r="C220" s="5" t="s">
        <v>1193</v>
      </c>
      <c r="D220" s="4" t="s">
        <v>1194</v>
      </c>
      <c r="E220" s="6">
        <v>6.5259251000000003</v>
      </c>
      <c r="F220" s="6">
        <v>151.04006999999999</v>
      </c>
      <c r="G220" s="7">
        <v>0.55789999999999995</v>
      </c>
      <c r="H220" s="7">
        <v>0.69620000000000004</v>
      </c>
      <c r="I220" s="7">
        <v>0.15726000000000001</v>
      </c>
      <c r="J220" s="7">
        <v>0.73828000000000005</v>
      </c>
      <c r="K220" s="7">
        <v>732824.004401571</v>
      </c>
      <c r="L220" s="7">
        <v>286963.53730144701</v>
      </c>
      <c r="M220" s="7">
        <v>829612.15907384676</v>
      </c>
      <c r="N220" s="7">
        <v>99493.33544243683</v>
      </c>
      <c r="O220" s="7">
        <v>1227223.5555560451</v>
      </c>
      <c r="P220" s="7">
        <v>358228.00045738986</v>
      </c>
      <c r="Q220" s="7">
        <v>671451.03319211048</v>
      </c>
      <c r="R220" s="7">
        <v>210170.99874049789</v>
      </c>
      <c r="S220" s="7">
        <v>496614.62855766725</v>
      </c>
      <c r="T220" s="7">
        <v>88696.372153867982</v>
      </c>
    </row>
    <row r="221" spans="1:20">
      <c r="A221" s="4" t="s">
        <v>354</v>
      </c>
      <c r="B221" s="2" t="s">
        <v>353</v>
      </c>
      <c r="C221" s="5" t="s">
        <v>1195</v>
      </c>
      <c r="D221" s="4" t="s">
        <v>1196</v>
      </c>
      <c r="E221" s="6">
        <v>6.5260737999999998</v>
      </c>
      <c r="F221" s="6">
        <v>519.18718000000001</v>
      </c>
      <c r="G221" s="7">
        <v>5.2847999999999997</v>
      </c>
      <c r="H221" s="7">
        <v>5.9416E-3</v>
      </c>
      <c r="I221" s="7">
        <v>2.2261000000000002</v>
      </c>
      <c r="J221" s="7">
        <v>2.0118E-2</v>
      </c>
      <c r="K221" s="7">
        <v>14367148.275812399</v>
      </c>
      <c r="L221" s="7">
        <v>1994611.656003494</v>
      </c>
      <c r="M221" s="7">
        <v>18564459.485516276</v>
      </c>
      <c r="N221" s="7">
        <v>2384587.0424250262</v>
      </c>
      <c r="O221" s="7">
        <v>15305163.123559901</v>
      </c>
      <c r="P221" s="7">
        <v>4291108.2771270461</v>
      </c>
      <c r="Q221" s="7">
        <v>10987519.48770597</v>
      </c>
      <c r="R221" s="7">
        <v>3956607.9103012835</v>
      </c>
      <c r="S221" s="7">
        <v>6460961.1450201357</v>
      </c>
      <c r="T221" s="7">
        <v>1622436.0556694425</v>
      </c>
    </row>
    <row r="222" spans="1:20">
      <c r="A222" s="4" t="s">
        <v>357</v>
      </c>
      <c r="B222" s="2" t="s">
        <v>356</v>
      </c>
      <c r="C222" s="5" t="s">
        <v>1197</v>
      </c>
      <c r="D222" s="4" t="s">
        <v>1198</v>
      </c>
      <c r="E222" s="6">
        <v>6.5400453000000001</v>
      </c>
      <c r="F222" s="6">
        <v>341.13835</v>
      </c>
      <c r="G222" s="7">
        <v>6.0107999999999997</v>
      </c>
      <c r="H222" s="7">
        <v>3.3337000000000002E-3</v>
      </c>
      <c r="I222" s="7">
        <v>2.4771000000000001</v>
      </c>
      <c r="J222" s="7">
        <v>1.3782000000000001E-2</v>
      </c>
      <c r="K222" s="7">
        <v>20414528.347786397</v>
      </c>
      <c r="L222" s="7">
        <v>4386811.7908263542</v>
      </c>
      <c r="M222" s="7">
        <v>14195303.327342751</v>
      </c>
      <c r="N222" s="7">
        <v>2414002.0509231826</v>
      </c>
      <c r="O222" s="7">
        <v>13886956.663135299</v>
      </c>
      <c r="P222" s="7">
        <v>2311486.023074077</v>
      </c>
      <c r="Q222" s="7">
        <v>17769760.532353081</v>
      </c>
      <c r="R222" s="7">
        <v>1837536.6025774686</v>
      </c>
      <c r="S222" s="7">
        <v>12402631.88325016</v>
      </c>
      <c r="T222" s="7">
        <v>700437.00491037732</v>
      </c>
    </row>
    <row r="223" spans="1:20">
      <c r="A223" s="4" t="s">
        <v>363</v>
      </c>
      <c r="B223" s="2" t="s">
        <v>362</v>
      </c>
      <c r="C223" s="5" t="s">
        <v>1199</v>
      </c>
      <c r="D223" s="4" t="s">
        <v>1200</v>
      </c>
      <c r="E223" s="6">
        <v>6.5628785000000001</v>
      </c>
      <c r="F223" s="6">
        <v>164.03532000000001</v>
      </c>
      <c r="G223" s="7">
        <v>1.1149</v>
      </c>
      <c r="H223" s="7">
        <v>0.38191000000000003</v>
      </c>
      <c r="I223" s="7">
        <v>0.41804000000000002</v>
      </c>
      <c r="J223" s="7">
        <v>0.46233000000000002</v>
      </c>
      <c r="K223" s="7">
        <v>241916.83764605201</v>
      </c>
      <c r="L223" s="7">
        <v>63513.82217759503</v>
      </c>
      <c r="M223" s="7">
        <v>192258.69556337589</v>
      </c>
      <c r="N223" s="7">
        <v>2766.8316315794209</v>
      </c>
      <c r="O223" s="7">
        <v>225635.75354912615</v>
      </c>
      <c r="P223" s="7">
        <v>22861.282803627051</v>
      </c>
      <c r="Q223" s="7">
        <v>270474.36908507359</v>
      </c>
      <c r="R223" s="7">
        <v>63601.290602432666</v>
      </c>
      <c r="S223" s="7">
        <v>196920.56496758861</v>
      </c>
      <c r="T223" s="7">
        <v>70054.673112479853</v>
      </c>
    </row>
    <row r="224" spans="1:20">
      <c r="A224" s="4" t="s">
        <v>323</v>
      </c>
      <c r="B224" s="2" t="s">
        <v>322</v>
      </c>
      <c r="C224" s="5" t="s">
        <v>1201</v>
      </c>
      <c r="D224" s="4" t="s">
        <v>1202</v>
      </c>
      <c r="E224" s="6">
        <v>6.5699148999999997</v>
      </c>
      <c r="F224" s="6">
        <v>445.07763</v>
      </c>
      <c r="G224" s="7">
        <v>2.2885</v>
      </c>
      <c r="H224" s="7">
        <v>0.10212</v>
      </c>
      <c r="I224" s="7">
        <v>0.9909</v>
      </c>
      <c r="J224" s="7">
        <v>0.1699</v>
      </c>
      <c r="K224" s="7">
        <v>807729.5</v>
      </c>
      <c r="L224" s="7">
        <v>176148.07736816205</v>
      </c>
      <c r="M224" s="7">
        <v>1067628</v>
      </c>
      <c r="N224" s="7">
        <v>213023.67839749646</v>
      </c>
      <c r="O224" s="7">
        <v>968111.8</v>
      </c>
      <c r="P224" s="7">
        <v>191754.94461212715</v>
      </c>
      <c r="Q224" s="7">
        <v>657711.80000000005</v>
      </c>
      <c r="R224" s="7">
        <v>164309.91088701866</v>
      </c>
      <c r="S224" s="7">
        <v>754480.2</v>
      </c>
      <c r="T224" s="7">
        <v>53060.151212562523</v>
      </c>
    </row>
    <row r="225" spans="1:20">
      <c r="A225" s="4" t="s">
        <v>1203</v>
      </c>
      <c r="B225" s="2" t="s">
        <v>1204</v>
      </c>
      <c r="C225" s="5" t="s">
        <v>1205</v>
      </c>
      <c r="D225" s="4" t="s">
        <v>1206</v>
      </c>
      <c r="E225" s="6">
        <v>6.5808515999999999</v>
      </c>
      <c r="F225" s="6">
        <v>341.12419</v>
      </c>
      <c r="G225" s="7">
        <v>2.5272999999999999</v>
      </c>
      <c r="H225" s="7">
        <v>7.8964000000000006E-2</v>
      </c>
      <c r="I225" s="7">
        <v>1.1026</v>
      </c>
      <c r="J225" s="7">
        <v>0.13855000000000001</v>
      </c>
      <c r="K225" s="7">
        <v>725845</v>
      </c>
      <c r="L225" s="7">
        <v>16716.004307249983</v>
      </c>
      <c r="M225" s="7">
        <v>683407.5</v>
      </c>
      <c r="N225" s="7">
        <v>217073.58735000441</v>
      </c>
      <c r="O225" s="7">
        <v>1298055.3333333333</v>
      </c>
      <c r="P225" s="7">
        <v>310866.75023928419</v>
      </c>
      <c r="Q225" s="7">
        <v>986472.2</v>
      </c>
      <c r="R225" s="7">
        <v>337175.63389826962</v>
      </c>
      <c r="S225" s="7">
        <v>877524.66666666663</v>
      </c>
      <c r="T225" s="7">
        <v>110684.86827626101</v>
      </c>
    </row>
    <row r="226" spans="1:20">
      <c r="A226" s="4" t="s">
        <v>365</v>
      </c>
      <c r="B226" s="2" t="s">
        <v>364</v>
      </c>
      <c r="C226" s="5" t="s">
        <v>1207</v>
      </c>
      <c r="D226" s="4" t="s">
        <v>1208</v>
      </c>
      <c r="E226" s="6">
        <v>6.5823542000000002</v>
      </c>
      <c r="F226" s="6">
        <v>491.09836999999999</v>
      </c>
      <c r="G226" s="7">
        <v>2.5668000000000002</v>
      </c>
      <c r="H226" s="7">
        <v>7.5717000000000007E-2</v>
      </c>
      <c r="I226" s="7">
        <v>1.1208</v>
      </c>
      <c r="J226" s="7">
        <v>0.13508000000000001</v>
      </c>
      <c r="K226" s="7" t="s">
        <v>671</v>
      </c>
      <c r="L226" s="7" t="s">
        <v>671</v>
      </c>
      <c r="M226" s="7">
        <v>148598.22046708365</v>
      </c>
      <c r="N226" s="7">
        <v>1549.1935252232674</v>
      </c>
      <c r="O226" s="7">
        <v>93244.31817288819</v>
      </c>
      <c r="P226" s="7">
        <v>30770.743985229063</v>
      </c>
      <c r="Q226" s="7">
        <v>65566.827608206673</v>
      </c>
      <c r="R226" s="7">
        <v>9777.3777765285158</v>
      </c>
      <c r="S226" s="7" t="s">
        <v>671</v>
      </c>
      <c r="T226" s="7" t="s">
        <v>671</v>
      </c>
    </row>
    <row r="227" spans="1:20">
      <c r="A227" s="4" t="s">
        <v>367</v>
      </c>
      <c r="B227" s="2" t="s">
        <v>366</v>
      </c>
      <c r="C227" s="5" t="s">
        <v>1209</v>
      </c>
      <c r="D227" s="4" t="s">
        <v>1210</v>
      </c>
      <c r="E227" s="6">
        <v>6.5899587000000004</v>
      </c>
      <c r="F227" s="6">
        <v>225.07685000000001</v>
      </c>
      <c r="G227" s="7">
        <v>6.6783999999999999</v>
      </c>
      <c r="H227" s="7">
        <v>2.0211000000000001E-3</v>
      </c>
      <c r="I227" s="7">
        <v>2.6943999999999999</v>
      </c>
      <c r="J227" s="7">
        <v>9.7515999999999992E-3</v>
      </c>
      <c r="K227" s="7">
        <v>81874.903615255753</v>
      </c>
      <c r="L227" s="7">
        <v>125.48961727045912</v>
      </c>
      <c r="M227" s="7">
        <v>91291.744620269092</v>
      </c>
      <c r="N227" s="7">
        <v>23257.358572006811</v>
      </c>
      <c r="O227" s="7">
        <v>116636.83952492013</v>
      </c>
      <c r="P227" s="7">
        <v>37584.785956805303</v>
      </c>
      <c r="Q227" s="7" t="s">
        <v>671</v>
      </c>
      <c r="R227" s="7" t="s">
        <v>671</v>
      </c>
      <c r="S227" s="7" t="s">
        <v>671</v>
      </c>
      <c r="T227" s="7" t="s">
        <v>671</v>
      </c>
    </row>
    <row r="228" spans="1:20">
      <c r="A228" s="4" t="s">
        <v>1211</v>
      </c>
      <c r="B228" s="2" t="s">
        <v>292</v>
      </c>
      <c r="C228" s="5" t="s">
        <v>1212</v>
      </c>
      <c r="D228" s="4" t="s">
        <v>1213</v>
      </c>
      <c r="E228" s="6">
        <v>6.5922609999999997</v>
      </c>
      <c r="F228" s="6">
        <v>299.11363</v>
      </c>
      <c r="G228" s="7">
        <v>4.1125999999999996</v>
      </c>
      <c r="H228" s="7">
        <v>1.6434000000000001E-2</v>
      </c>
      <c r="I228" s="7">
        <v>1.7843</v>
      </c>
      <c r="J228" s="7">
        <v>4.4814E-2</v>
      </c>
      <c r="K228" s="7">
        <v>99680.040048402108</v>
      </c>
      <c r="L228" s="7">
        <v>59564.063865822776</v>
      </c>
      <c r="M228" s="7">
        <v>80066.038689774432</v>
      </c>
      <c r="N228" s="7">
        <v>36277.172652976224</v>
      </c>
      <c r="O228" s="7">
        <v>85022.991674002667</v>
      </c>
      <c r="P228" s="7">
        <v>29612.114712583265</v>
      </c>
      <c r="Q228" s="7">
        <v>108248.46822713887</v>
      </c>
      <c r="R228" s="7">
        <v>29495.450192574444</v>
      </c>
      <c r="S228" s="7">
        <v>132074.85528732953</v>
      </c>
      <c r="T228" s="7">
        <v>37401.016281649965</v>
      </c>
    </row>
    <row r="229" spans="1:20">
      <c r="A229" s="4" t="s">
        <v>1214</v>
      </c>
      <c r="B229" s="2" t="s">
        <v>383</v>
      </c>
      <c r="C229" s="5" t="s">
        <v>1215</v>
      </c>
      <c r="D229" s="4" t="s">
        <v>1216</v>
      </c>
      <c r="E229" s="6">
        <v>6.6002485000000002</v>
      </c>
      <c r="F229" s="6">
        <v>447.09327999999999</v>
      </c>
      <c r="G229" s="7">
        <v>9.5510000000000002</v>
      </c>
      <c r="H229" s="7">
        <v>3.0889999999999997E-4</v>
      </c>
      <c r="I229" s="7">
        <v>3.5102000000000002</v>
      </c>
      <c r="J229" s="7">
        <v>2.8389000000000001E-3</v>
      </c>
      <c r="K229" s="7">
        <v>124965232.75114501</v>
      </c>
      <c r="L229" s="7">
        <v>1479066.2465292949</v>
      </c>
      <c r="M229" s="7">
        <v>197526545.16685849</v>
      </c>
      <c r="N229" s="7">
        <v>57660722.750652507</v>
      </c>
      <c r="O229" s="7">
        <v>163187902.95674801</v>
      </c>
      <c r="P229" s="7">
        <v>58555944.517751843</v>
      </c>
      <c r="Q229" s="7">
        <v>118133662.91852002</v>
      </c>
      <c r="R229" s="7">
        <v>8758501.6406570226</v>
      </c>
      <c r="S229" s="7">
        <v>42815540.656943336</v>
      </c>
      <c r="T229" s="7">
        <v>6416417.0745044313</v>
      </c>
    </row>
    <row r="230" spans="1:20">
      <c r="A230" s="4" t="s">
        <v>1217</v>
      </c>
      <c r="B230" s="2" t="s">
        <v>1218</v>
      </c>
      <c r="C230" s="5" t="s">
        <v>1219</v>
      </c>
      <c r="D230" s="4" t="s">
        <v>1220</v>
      </c>
      <c r="E230" s="6">
        <v>6.6002485000000002</v>
      </c>
      <c r="F230" s="6">
        <v>447.09327999999999</v>
      </c>
      <c r="G230" s="7">
        <v>12.680999999999999</v>
      </c>
      <c r="H230" s="7">
        <v>5.8174000000000002E-5</v>
      </c>
      <c r="I230" s="7">
        <v>4.2352999999999996</v>
      </c>
      <c r="J230" s="7">
        <v>8.4168000000000003E-4</v>
      </c>
      <c r="K230" s="7">
        <v>121806625.913453</v>
      </c>
      <c r="L230" s="7">
        <v>8980413.9131706711</v>
      </c>
      <c r="M230" s="7">
        <v>203299189.80072975</v>
      </c>
      <c r="N230" s="7">
        <v>60155207.329401635</v>
      </c>
      <c r="O230" s="7">
        <v>190847349.81507462</v>
      </c>
      <c r="P230" s="7">
        <v>47062287.23302649</v>
      </c>
      <c r="Q230" s="7">
        <v>120259446.90666981</v>
      </c>
      <c r="R230" s="7">
        <v>8079515.3164248876</v>
      </c>
      <c r="S230" s="7">
        <v>42726929.534782961</v>
      </c>
      <c r="T230" s="7">
        <v>6718567.7581715286</v>
      </c>
    </row>
    <row r="231" spans="1:20">
      <c r="A231" s="4" t="s">
        <v>372</v>
      </c>
      <c r="B231" s="2" t="s">
        <v>371</v>
      </c>
      <c r="C231" s="5" t="s">
        <v>1221</v>
      </c>
      <c r="D231" s="4" t="s">
        <v>1222</v>
      </c>
      <c r="E231" s="6">
        <v>6.6102233000000004</v>
      </c>
      <c r="F231" s="6">
        <v>531.22357</v>
      </c>
      <c r="G231" s="7">
        <v>2.0908000000000002</v>
      </c>
      <c r="H231" s="7">
        <v>0.12681000000000001</v>
      </c>
      <c r="I231" s="7">
        <v>0.89683999999999997</v>
      </c>
      <c r="J231" s="7">
        <v>0.19818</v>
      </c>
      <c r="K231" s="7" t="s">
        <v>671</v>
      </c>
      <c r="L231" s="7" t="s">
        <v>671</v>
      </c>
      <c r="M231" s="7">
        <v>65798.271518244335</v>
      </c>
      <c r="N231" s="7">
        <v>10444.467642827665</v>
      </c>
      <c r="O231" s="7">
        <v>120530.767221159</v>
      </c>
      <c r="P231" s="7">
        <v>28425.743445722703</v>
      </c>
      <c r="Q231" s="7" t="s">
        <v>671</v>
      </c>
      <c r="R231" s="7" t="s">
        <v>671</v>
      </c>
      <c r="S231" s="7" t="s">
        <v>671</v>
      </c>
      <c r="T231" s="7" t="s">
        <v>671</v>
      </c>
    </row>
    <row r="232" spans="1:20">
      <c r="A232" s="4" t="s">
        <v>374</v>
      </c>
      <c r="B232" s="2" t="s">
        <v>373</v>
      </c>
      <c r="C232" s="5" t="s">
        <v>1223</v>
      </c>
      <c r="D232" s="4" t="s">
        <v>1224</v>
      </c>
      <c r="E232" s="6">
        <v>6.6130306000000001</v>
      </c>
      <c r="F232" s="6">
        <v>191.03497999999999</v>
      </c>
      <c r="G232" s="7">
        <v>3.0745</v>
      </c>
      <c r="H232" s="7">
        <v>4.4711000000000001E-2</v>
      </c>
      <c r="I232" s="7">
        <v>1.3495999999999999</v>
      </c>
      <c r="J232" s="7">
        <v>9.1649999999999995E-2</v>
      </c>
      <c r="K232" s="7">
        <v>64441.010747211301</v>
      </c>
      <c r="L232" s="7">
        <v>3268.9409464578293</v>
      </c>
      <c r="M232" s="7" t="s">
        <v>671</v>
      </c>
      <c r="N232" s="7" t="s">
        <v>671</v>
      </c>
      <c r="O232" s="7" t="s">
        <v>671</v>
      </c>
      <c r="P232" s="7" t="s">
        <v>671</v>
      </c>
      <c r="Q232" s="7">
        <v>83173.361474110905</v>
      </c>
      <c r="R232" s="7">
        <v>10871.703117476627</v>
      </c>
      <c r="S232" s="7">
        <v>60601.200071013132</v>
      </c>
      <c r="T232" s="7">
        <v>9789.0227253802859</v>
      </c>
    </row>
    <row r="233" spans="1:20">
      <c r="A233" s="4" t="s">
        <v>377</v>
      </c>
      <c r="B233" s="2" t="s">
        <v>376</v>
      </c>
      <c r="C233" s="5" t="s">
        <v>1225</v>
      </c>
      <c r="D233" s="4" t="s">
        <v>1226</v>
      </c>
      <c r="E233" s="6">
        <v>6.6163883999999999</v>
      </c>
      <c r="F233" s="6">
        <v>387.12966999999998</v>
      </c>
      <c r="G233" s="7">
        <v>4.4602000000000004</v>
      </c>
      <c r="H233" s="7">
        <v>1.2012E-2</v>
      </c>
      <c r="I233" s="7">
        <v>1.9204000000000001</v>
      </c>
      <c r="J233" s="7">
        <v>3.4602000000000001E-2</v>
      </c>
      <c r="K233" s="7">
        <v>1961820.5</v>
      </c>
      <c r="L233" s="7">
        <v>107434.2687995781</v>
      </c>
      <c r="M233" s="7">
        <v>1147102.25</v>
      </c>
      <c r="N233" s="7">
        <v>129222.02475939102</v>
      </c>
      <c r="O233" s="7">
        <v>2092428</v>
      </c>
      <c r="P233" s="7">
        <v>222782.71595660198</v>
      </c>
      <c r="Q233" s="7">
        <v>2273823.4</v>
      </c>
      <c r="R233" s="7">
        <v>498005.61622365244</v>
      </c>
      <c r="S233" s="7">
        <v>2386447.3333333335</v>
      </c>
      <c r="T233" s="7">
        <v>371823.16593285714</v>
      </c>
    </row>
    <row r="234" spans="1:20">
      <c r="A234" s="4" t="s">
        <v>379</v>
      </c>
      <c r="B234" s="2" t="s">
        <v>378</v>
      </c>
      <c r="C234" s="5" t="s">
        <v>1227</v>
      </c>
      <c r="D234" s="4" t="s">
        <v>1228</v>
      </c>
      <c r="E234" s="6">
        <v>6.6209182999999996</v>
      </c>
      <c r="F234" s="6">
        <v>413.12419</v>
      </c>
      <c r="G234" s="7">
        <v>5.0984999999999996</v>
      </c>
      <c r="H234" s="7">
        <v>6.9335999999999998E-3</v>
      </c>
      <c r="I234" s="7">
        <v>2.1589999999999998</v>
      </c>
      <c r="J234" s="7">
        <v>2.2303E-2</v>
      </c>
      <c r="K234" s="7">
        <v>73231.560683512056</v>
      </c>
      <c r="L234" s="7">
        <v>32093.016271697812</v>
      </c>
      <c r="M234" s="7" t="s">
        <v>671</v>
      </c>
      <c r="N234" s="7" t="s">
        <v>671</v>
      </c>
      <c r="O234" s="7" t="s">
        <v>671</v>
      </c>
      <c r="P234" s="7" t="s">
        <v>671</v>
      </c>
      <c r="Q234" s="7">
        <v>121258.25240825006</v>
      </c>
      <c r="R234" s="7">
        <v>43458.720739966804</v>
      </c>
      <c r="S234" s="7">
        <v>94955.082440721293</v>
      </c>
      <c r="T234" s="7">
        <v>29983.273882487538</v>
      </c>
    </row>
    <row r="235" spans="1:20">
      <c r="A235" s="4" t="s">
        <v>375</v>
      </c>
      <c r="B235" s="2" t="s">
        <v>318</v>
      </c>
      <c r="C235" s="5" t="s">
        <v>1229</v>
      </c>
      <c r="D235" s="4" t="s">
        <v>1230</v>
      </c>
      <c r="E235" s="6">
        <v>6.6302754000000004</v>
      </c>
      <c r="F235" s="6">
        <v>465.14022999999997</v>
      </c>
      <c r="G235" s="7">
        <v>2.0587</v>
      </c>
      <c r="H235" s="7">
        <v>0.13139999999999999</v>
      </c>
      <c r="I235" s="7">
        <v>0.88139999999999996</v>
      </c>
      <c r="J235" s="7">
        <v>0.20049</v>
      </c>
      <c r="K235" s="7">
        <v>1297507.2322246651</v>
      </c>
      <c r="L235" s="7">
        <v>307934.9130234691</v>
      </c>
      <c r="M235" s="7">
        <v>2247092.2594712097</v>
      </c>
      <c r="N235" s="7">
        <v>499960.58738764597</v>
      </c>
      <c r="O235" s="7">
        <v>1818961.3774343836</v>
      </c>
      <c r="P235" s="7">
        <v>304095.89947814104</v>
      </c>
      <c r="Q235" s="7">
        <v>1494057.8826411434</v>
      </c>
      <c r="R235" s="7">
        <v>60931.982241271842</v>
      </c>
      <c r="S235" s="7">
        <v>320206.96941106278</v>
      </c>
      <c r="T235" s="7">
        <v>91234.116651995952</v>
      </c>
    </row>
    <row r="236" spans="1:20">
      <c r="A236" s="4" t="s">
        <v>1231</v>
      </c>
      <c r="B236" s="2" t="s">
        <v>382</v>
      </c>
      <c r="C236" s="5" t="s">
        <v>1232</v>
      </c>
      <c r="D236" s="4" t="s">
        <v>1233</v>
      </c>
      <c r="E236" s="6">
        <v>6.6302754000000004</v>
      </c>
      <c r="F236" s="6">
        <v>271.06119999999999</v>
      </c>
      <c r="G236" s="7">
        <v>6.7633999999999999</v>
      </c>
      <c r="H236" s="7">
        <v>1.9001000000000001E-3</v>
      </c>
      <c r="I236" s="7">
        <v>2.7212000000000001</v>
      </c>
      <c r="J236" s="7">
        <v>9.2838999999999994E-3</v>
      </c>
      <c r="K236" s="7">
        <v>198238.817153707</v>
      </c>
      <c r="L236" s="7">
        <v>20840.493784398132</v>
      </c>
      <c r="M236" s="7">
        <v>290596.05524954968</v>
      </c>
      <c r="N236" s="7">
        <v>52306.086871018408</v>
      </c>
      <c r="O236" s="7">
        <v>301853.23387767642</v>
      </c>
      <c r="P236" s="7">
        <v>40241.333008690766</v>
      </c>
      <c r="Q236" s="7">
        <v>198544.94283041899</v>
      </c>
      <c r="R236" s="7">
        <v>24365.488709256246</v>
      </c>
      <c r="S236" s="7">
        <v>209052.85380123722</v>
      </c>
      <c r="T236" s="7">
        <v>30587.097589215082</v>
      </c>
    </row>
    <row r="237" spans="1:20">
      <c r="A237" s="4" t="s">
        <v>385</v>
      </c>
      <c r="B237" s="2" t="s">
        <v>384</v>
      </c>
      <c r="C237" s="5" t="s">
        <v>1234</v>
      </c>
      <c r="D237" s="4" t="s">
        <v>1235</v>
      </c>
      <c r="E237" s="6">
        <v>6.6384281999999999</v>
      </c>
      <c r="F237" s="6">
        <v>433.17153000000002</v>
      </c>
      <c r="G237" s="7">
        <v>6.4817</v>
      </c>
      <c r="H237" s="7">
        <v>2.3352999999999998E-3</v>
      </c>
      <c r="I237" s="7">
        <v>2.6316999999999999</v>
      </c>
      <c r="J237" s="7">
        <v>6.5910999999999999E-3</v>
      </c>
      <c r="K237" s="7">
        <v>3397052.0142767448</v>
      </c>
      <c r="L237" s="7">
        <v>276243.91012276593</v>
      </c>
      <c r="M237" s="7">
        <v>3556639.2922992152</v>
      </c>
      <c r="N237" s="7">
        <v>333844.05286251323</v>
      </c>
      <c r="O237" s="7">
        <v>4659044.2910988685</v>
      </c>
      <c r="P237" s="7">
        <v>806918.01090166043</v>
      </c>
      <c r="Q237" s="7">
        <v>4287859.8418299612</v>
      </c>
      <c r="R237" s="7">
        <v>724419.56561425247</v>
      </c>
      <c r="S237" s="7">
        <v>5236306.2597504258</v>
      </c>
      <c r="T237" s="7">
        <v>543080.94451618823</v>
      </c>
    </row>
    <row r="238" spans="1:20">
      <c r="A238" s="4" t="s">
        <v>387</v>
      </c>
      <c r="B238" s="2" t="s">
        <v>386</v>
      </c>
      <c r="C238" s="5" t="s">
        <v>1236</v>
      </c>
      <c r="D238" s="4" t="s">
        <v>1237</v>
      </c>
      <c r="E238" s="6">
        <v>6.6440142</v>
      </c>
      <c r="F238" s="6">
        <v>827.26152999999999</v>
      </c>
      <c r="G238" s="7">
        <v>2.8365999999999998</v>
      </c>
      <c r="H238" s="7">
        <v>5.7053E-2</v>
      </c>
      <c r="I238" s="7">
        <v>1.2437</v>
      </c>
      <c r="J238" s="7">
        <v>0.1113</v>
      </c>
      <c r="K238" s="7">
        <v>75395.884896792559</v>
      </c>
      <c r="L238" s="7">
        <v>9288.2057597902676</v>
      </c>
      <c r="M238" s="7" t="s">
        <v>671</v>
      </c>
      <c r="N238" s="7" t="s">
        <v>671</v>
      </c>
      <c r="O238" s="7" t="s">
        <v>671</v>
      </c>
      <c r="P238" s="7" t="s">
        <v>671</v>
      </c>
      <c r="Q238" s="7">
        <v>82458.962550776676</v>
      </c>
      <c r="R238" s="7">
        <v>14655.645860410879</v>
      </c>
      <c r="S238" s="7" t="s">
        <v>671</v>
      </c>
      <c r="T238" s="7" t="s">
        <v>671</v>
      </c>
    </row>
    <row r="239" spans="1:20">
      <c r="A239" s="4" t="s">
        <v>389</v>
      </c>
      <c r="B239" s="2" t="s">
        <v>388</v>
      </c>
      <c r="C239" s="5" t="s">
        <v>1238</v>
      </c>
      <c r="D239" s="4" t="s">
        <v>1239</v>
      </c>
      <c r="E239" s="6">
        <v>6.6455669999999998</v>
      </c>
      <c r="F239" s="6">
        <v>433.11401999999998</v>
      </c>
      <c r="G239" s="7">
        <v>0.75688999999999995</v>
      </c>
      <c r="H239" s="7">
        <v>0.56735000000000002</v>
      </c>
      <c r="I239" s="7">
        <v>0.24615000000000001</v>
      </c>
      <c r="J239" s="7">
        <v>0.62749999999999995</v>
      </c>
      <c r="K239" s="7">
        <v>1654109.2836416499</v>
      </c>
      <c r="L239" s="7">
        <v>298549.197628706</v>
      </c>
      <c r="M239" s="7">
        <v>2143343.6501404424</v>
      </c>
      <c r="N239" s="7">
        <v>399423.30839484808</v>
      </c>
      <c r="O239" s="7">
        <v>2061732.9596705802</v>
      </c>
      <c r="P239" s="7">
        <v>341287.58260835719</v>
      </c>
      <c r="Q239" s="7">
        <v>1533949.712963352</v>
      </c>
      <c r="R239" s="7">
        <v>440486.47293770564</v>
      </c>
      <c r="S239" s="7">
        <v>1353755.4399868799</v>
      </c>
      <c r="T239" s="7">
        <v>183016.23537151431</v>
      </c>
    </row>
    <row r="240" spans="1:20">
      <c r="A240" s="4" t="s">
        <v>313</v>
      </c>
      <c r="B240" s="2" t="s">
        <v>312</v>
      </c>
      <c r="C240" s="5" t="s">
        <v>1240</v>
      </c>
      <c r="D240" s="4" t="s">
        <v>1241</v>
      </c>
      <c r="E240" s="6">
        <v>6.6612849000000001</v>
      </c>
      <c r="F240" s="6">
        <v>405.11910999999998</v>
      </c>
      <c r="G240" s="7">
        <v>7.3677000000000001</v>
      </c>
      <c r="H240" s="7">
        <v>1.2397E-3</v>
      </c>
      <c r="I240" s="7">
        <v>2.9066999999999998</v>
      </c>
      <c r="J240" s="7">
        <v>6.6461000000000003E-3</v>
      </c>
      <c r="K240" s="7">
        <v>1150751</v>
      </c>
      <c r="L240" s="7">
        <v>304833.73336952063</v>
      </c>
      <c r="M240" s="7">
        <v>1040103.5</v>
      </c>
      <c r="N240" s="7">
        <v>244070.22748039823</v>
      </c>
      <c r="O240" s="7">
        <v>1484860</v>
      </c>
      <c r="P240" s="7">
        <v>491383.93790802726</v>
      </c>
      <c r="Q240" s="7">
        <v>1530401.2</v>
      </c>
      <c r="R240" s="7">
        <v>318626.86027734727</v>
      </c>
      <c r="S240" s="7">
        <v>2269872.2000000002</v>
      </c>
      <c r="T240" s="7">
        <v>526464.00775095751</v>
      </c>
    </row>
    <row r="241" spans="1:20">
      <c r="A241" s="4" t="s">
        <v>391</v>
      </c>
      <c r="B241" s="2" t="s">
        <v>390</v>
      </c>
      <c r="C241" s="5" t="s">
        <v>1242</v>
      </c>
      <c r="D241" s="4" t="s">
        <v>1243</v>
      </c>
      <c r="E241" s="6">
        <v>6.6701212999999999</v>
      </c>
      <c r="F241" s="6">
        <v>319.09757999999999</v>
      </c>
      <c r="G241" s="7">
        <v>5.8296999999999999</v>
      </c>
      <c r="H241" s="7">
        <v>3.8375000000000002E-3</v>
      </c>
      <c r="I241" s="7">
        <v>2.4159999999999999</v>
      </c>
      <c r="J241" s="7">
        <v>9.7993000000000004E-3</v>
      </c>
      <c r="K241" s="7">
        <v>63833.157087907792</v>
      </c>
      <c r="L241" s="7">
        <v>9342.8569611799267</v>
      </c>
      <c r="M241" s="7">
        <v>91469.44893138927</v>
      </c>
      <c r="N241" s="7">
        <v>13837.680421361911</v>
      </c>
      <c r="O241" s="7">
        <v>81217.181004784899</v>
      </c>
      <c r="P241" s="7">
        <v>23529.888731533934</v>
      </c>
      <c r="Q241" s="7">
        <v>65201.39976344764</v>
      </c>
      <c r="R241" s="7">
        <v>10772.75862075885</v>
      </c>
      <c r="S241" s="7" t="s">
        <v>671</v>
      </c>
      <c r="T241" s="7" t="s">
        <v>671</v>
      </c>
    </row>
    <row r="242" spans="1:20">
      <c r="A242" s="4" t="s">
        <v>1244</v>
      </c>
      <c r="B242" s="2" t="s">
        <v>394</v>
      </c>
      <c r="C242" s="5" t="s">
        <v>1245</v>
      </c>
      <c r="D242" s="4" t="s">
        <v>1246</v>
      </c>
      <c r="E242" s="6">
        <v>6.6816537</v>
      </c>
      <c r="F242" s="6">
        <v>371.13476000000003</v>
      </c>
      <c r="G242" s="7">
        <v>8.1529000000000007</v>
      </c>
      <c r="H242" s="7">
        <v>7.3293999999999996E-4</v>
      </c>
      <c r="I242" s="7">
        <v>3.1349</v>
      </c>
      <c r="J242" s="7">
        <v>4.9633999999999998E-3</v>
      </c>
      <c r="K242" s="7">
        <v>5992013.9859194756</v>
      </c>
      <c r="L242" s="7">
        <v>660591.75535385369</v>
      </c>
      <c r="M242" s="7">
        <v>4778623.4589062072</v>
      </c>
      <c r="N242" s="7">
        <v>649285.09954131872</v>
      </c>
      <c r="O242" s="7">
        <v>6033762.9781033741</v>
      </c>
      <c r="P242" s="7">
        <v>1403542.3989460198</v>
      </c>
      <c r="Q242" s="7">
        <v>6290244.2419961514</v>
      </c>
      <c r="R242" s="7">
        <v>805707.57867416902</v>
      </c>
      <c r="S242" s="7">
        <v>8439630.9198113717</v>
      </c>
      <c r="T242" s="7">
        <v>1306882.101231233</v>
      </c>
    </row>
    <row r="243" spans="1:20">
      <c r="A243" s="4" t="s">
        <v>393</v>
      </c>
      <c r="B243" s="2" t="s">
        <v>392</v>
      </c>
      <c r="C243" s="5" t="s">
        <v>1247</v>
      </c>
      <c r="D243" s="4" t="s">
        <v>1248</v>
      </c>
      <c r="E243" s="6">
        <v>6.7022830000000004</v>
      </c>
      <c r="F243" s="6">
        <v>447.1508</v>
      </c>
      <c r="G243" s="7">
        <v>21.576000000000001</v>
      </c>
      <c r="H243" s="7">
        <v>1.7674E-6</v>
      </c>
      <c r="I243" s="7">
        <v>5.7526999999999999</v>
      </c>
      <c r="J243" s="7">
        <v>5.2478999999999997E-5</v>
      </c>
      <c r="K243" s="7">
        <v>289242.86874016048</v>
      </c>
      <c r="L243" s="7">
        <v>15651.613971687726</v>
      </c>
      <c r="M243" s="7">
        <v>332096.01555110904</v>
      </c>
      <c r="N243" s="7">
        <v>82980.267711483815</v>
      </c>
      <c r="O243" s="7">
        <v>277793.32035293983</v>
      </c>
      <c r="P243" s="7">
        <v>31594.125856972914</v>
      </c>
      <c r="Q243" s="7">
        <v>229960.9863403716</v>
      </c>
      <c r="R243" s="7">
        <v>40150.042781676588</v>
      </c>
      <c r="S243" s="7">
        <v>519303.31685824442</v>
      </c>
      <c r="T243" s="7">
        <v>74166.657677735653</v>
      </c>
    </row>
    <row r="244" spans="1:20">
      <c r="A244" s="4" t="s">
        <v>1249</v>
      </c>
      <c r="B244" s="2" t="s">
        <v>333</v>
      </c>
      <c r="C244" s="5" t="s">
        <v>1250</v>
      </c>
      <c r="D244" s="4" t="s">
        <v>1251</v>
      </c>
      <c r="E244" s="6">
        <v>6.711265</v>
      </c>
      <c r="F244" s="6">
        <v>245.04554999999999</v>
      </c>
      <c r="G244" s="7">
        <v>5.8049999999999997</v>
      </c>
      <c r="H244" s="7">
        <v>3.9122999999999996E-3</v>
      </c>
      <c r="I244" s="7">
        <v>2.4076</v>
      </c>
      <c r="J244" s="7">
        <v>1.5254E-2</v>
      </c>
      <c r="K244" s="7">
        <v>1604767</v>
      </c>
      <c r="L244" s="7">
        <v>121975.91975467945</v>
      </c>
      <c r="M244" s="7">
        <v>3044041</v>
      </c>
      <c r="N244" s="7">
        <v>450992.60883374425</v>
      </c>
      <c r="O244" s="7">
        <v>1792365.2</v>
      </c>
      <c r="P244" s="7">
        <v>379410.62460830831</v>
      </c>
      <c r="Q244" s="7">
        <v>1750108.6666666667</v>
      </c>
      <c r="R244" s="7">
        <v>358875.45926732442</v>
      </c>
      <c r="S244" s="7">
        <v>554039.66666666663</v>
      </c>
      <c r="T244" s="7">
        <v>220476.75193165676</v>
      </c>
    </row>
    <row r="245" spans="1:20">
      <c r="A245" s="4" t="s">
        <v>399</v>
      </c>
      <c r="B245" s="2" t="s">
        <v>398</v>
      </c>
      <c r="C245" s="5" t="s">
        <v>1252</v>
      </c>
      <c r="D245" s="4" t="s">
        <v>1253</v>
      </c>
      <c r="E245" s="6">
        <v>6.7314381000000001</v>
      </c>
      <c r="F245" s="6">
        <v>419.13476000000003</v>
      </c>
      <c r="G245" s="7">
        <v>5.1287000000000003</v>
      </c>
      <c r="H245" s="7">
        <v>6.7606999999999997E-3</v>
      </c>
      <c r="I245" s="7">
        <v>2.17</v>
      </c>
      <c r="J245" s="7">
        <v>2.2116E-2</v>
      </c>
      <c r="K245" s="7">
        <v>54410.062688412247</v>
      </c>
      <c r="L245" s="7">
        <v>1397.2848840709814</v>
      </c>
      <c r="M245" s="7">
        <v>92795.941724264121</v>
      </c>
      <c r="N245" s="7">
        <v>14770.184555483243</v>
      </c>
      <c r="O245" s="7">
        <v>88153.706224803769</v>
      </c>
      <c r="P245" s="7">
        <v>13452.028408502623</v>
      </c>
      <c r="Q245" s="7">
        <v>94215.354525496572</v>
      </c>
      <c r="R245" s="7">
        <v>21766.092595308954</v>
      </c>
      <c r="S245" s="7">
        <v>74472.226499152952</v>
      </c>
      <c r="T245" s="7">
        <v>12057.925332550081</v>
      </c>
    </row>
    <row r="246" spans="1:20">
      <c r="A246" s="4" t="s">
        <v>1254</v>
      </c>
      <c r="B246" s="2" t="s">
        <v>1255</v>
      </c>
      <c r="C246" s="5" t="s">
        <v>1256</v>
      </c>
      <c r="D246" s="4" t="s">
        <v>1257</v>
      </c>
      <c r="E246" s="6">
        <v>6.7322819999999997</v>
      </c>
      <c r="F246" s="6">
        <v>383.17113999999998</v>
      </c>
      <c r="G246" s="7">
        <v>2.3933</v>
      </c>
      <c r="H246" s="7">
        <v>9.1161000000000006E-2</v>
      </c>
      <c r="I246" s="7">
        <v>1.0402</v>
      </c>
      <c r="J246" s="7">
        <v>0.15303</v>
      </c>
      <c r="K246" s="7">
        <v>165428.50663433352</v>
      </c>
      <c r="L246" s="7">
        <v>21373.40266730429</v>
      </c>
      <c r="M246" s="7">
        <v>171179.94781909126</v>
      </c>
      <c r="N246" s="7">
        <v>35039.510761439604</v>
      </c>
      <c r="O246" s="7">
        <v>132322.914301037</v>
      </c>
      <c r="P246" s="7">
        <v>41781.661457922703</v>
      </c>
      <c r="Q246" s="7">
        <v>433670.54385558999</v>
      </c>
      <c r="R246" s="7">
        <v>29709.916005214913</v>
      </c>
      <c r="S246" s="7">
        <v>207706.0467965845</v>
      </c>
      <c r="T246" s="7">
        <v>49127.35606136109</v>
      </c>
    </row>
    <row r="247" spans="1:20">
      <c r="A247" s="4" t="s">
        <v>405</v>
      </c>
      <c r="B247" s="2" t="s">
        <v>402</v>
      </c>
      <c r="C247" s="5"/>
      <c r="D247" s="4" t="s">
        <v>1258</v>
      </c>
      <c r="E247" s="6">
        <v>6.7382568000000003</v>
      </c>
      <c r="F247" s="6">
        <v>304.15543000000002</v>
      </c>
      <c r="G247" s="7">
        <v>3.7970000000000002</v>
      </c>
      <c r="H247" s="7">
        <v>2.2044999999999999E-2</v>
      </c>
      <c r="I247" s="7">
        <v>1.6567000000000001</v>
      </c>
      <c r="J247" s="7">
        <v>5.5756E-2</v>
      </c>
      <c r="K247" s="7">
        <v>121268.22924290149</v>
      </c>
      <c r="L247" s="7">
        <v>37542.2801727326</v>
      </c>
      <c r="M247" s="7" t="s">
        <v>671</v>
      </c>
      <c r="N247" s="7" t="s">
        <v>671</v>
      </c>
      <c r="O247" s="7">
        <v>378557.11000229931</v>
      </c>
      <c r="P247" s="7">
        <v>64029.583538000654</v>
      </c>
      <c r="Q247" s="7">
        <v>87505.896606669834</v>
      </c>
      <c r="R247" s="7">
        <v>24293.516255901184</v>
      </c>
      <c r="S247" s="7" t="s">
        <v>671</v>
      </c>
      <c r="T247" s="7" t="s">
        <v>671</v>
      </c>
    </row>
    <row r="248" spans="1:20">
      <c r="A248" s="4" t="s">
        <v>404</v>
      </c>
      <c r="B248" s="2" t="s">
        <v>403</v>
      </c>
      <c r="C248" s="5"/>
      <c r="D248" s="4" t="s">
        <v>1259</v>
      </c>
      <c r="E248" s="6">
        <v>6.7480817999999996</v>
      </c>
      <c r="F248" s="6">
        <v>264.19580999999999</v>
      </c>
      <c r="G248" s="7">
        <v>6.2760999999999996</v>
      </c>
      <c r="H248" s="7">
        <v>2.7231999999999998E-3</v>
      </c>
      <c r="I248" s="7">
        <v>2.5649000000000002</v>
      </c>
      <c r="J248" s="7">
        <v>1.1679E-2</v>
      </c>
      <c r="K248" s="7">
        <v>279506.13958523853</v>
      </c>
      <c r="L248" s="7">
        <v>109454.46246867902</v>
      </c>
      <c r="M248" s="7">
        <v>234813.28673713852</v>
      </c>
      <c r="N248" s="7">
        <v>93543.18562428419</v>
      </c>
      <c r="O248" s="7">
        <v>166613.75419622252</v>
      </c>
      <c r="P248" s="7">
        <v>36440.110748769148</v>
      </c>
      <c r="Q248" s="7">
        <v>2358391.3167915372</v>
      </c>
      <c r="R248" s="7">
        <v>962480.92827221774</v>
      </c>
      <c r="S248" s="7">
        <v>199324.59485355302</v>
      </c>
      <c r="T248" s="7">
        <v>33147.205309186887</v>
      </c>
    </row>
    <row r="249" spans="1:20">
      <c r="A249" s="4" t="s">
        <v>1260</v>
      </c>
      <c r="B249" s="2" t="s">
        <v>1261</v>
      </c>
      <c r="C249" s="5"/>
      <c r="D249" s="4" t="s">
        <v>1262</v>
      </c>
      <c r="E249" s="6">
        <v>6.7522083000000004</v>
      </c>
      <c r="F249" s="6">
        <v>403.13983999999999</v>
      </c>
      <c r="G249" s="7" t="s">
        <v>716</v>
      </c>
      <c r="H249" s="7" t="s">
        <v>716</v>
      </c>
      <c r="I249" s="7" t="s">
        <v>716</v>
      </c>
      <c r="J249" s="7" t="s">
        <v>716</v>
      </c>
      <c r="K249" s="7">
        <v>74583.633845627541</v>
      </c>
      <c r="L249" s="7">
        <v>575.62717772264284</v>
      </c>
      <c r="M249" s="7" t="s">
        <v>671</v>
      </c>
      <c r="N249" s="7" t="s">
        <v>671</v>
      </c>
      <c r="O249" s="7" t="s">
        <v>671</v>
      </c>
      <c r="P249" s="7" t="s">
        <v>671</v>
      </c>
      <c r="Q249" s="7" t="s">
        <v>671</v>
      </c>
      <c r="R249" s="7" t="s">
        <v>671</v>
      </c>
      <c r="S249" s="7" t="s">
        <v>671</v>
      </c>
      <c r="T249" s="7" t="s">
        <v>671</v>
      </c>
    </row>
    <row r="250" spans="1:20">
      <c r="A250" s="4" t="s">
        <v>1263</v>
      </c>
      <c r="B250" s="2" t="s">
        <v>205</v>
      </c>
      <c r="C250" s="5" t="s">
        <v>1264</v>
      </c>
      <c r="D250" s="4" t="s">
        <v>1265</v>
      </c>
      <c r="E250" s="6">
        <v>6.7785034</v>
      </c>
      <c r="F250" s="6">
        <v>495.18608999999998</v>
      </c>
      <c r="G250" s="7">
        <v>26.332999999999998</v>
      </c>
      <c r="H250" s="7">
        <v>4.3127000000000002E-7</v>
      </c>
      <c r="I250" s="7">
        <v>6.3653000000000004</v>
      </c>
      <c r="J250" s="7">
        <v>1.6646999999999998E-5</v>
      </c>
      <c r="K250" s="7">
        <v>82446954.28213799</v>
      </c>
      <c r="L250" s="7">
        <v>21780386.496329121</v>
      </c>
      <c r="M250" s="7">
        <v>97183327.762655586</v>
      </c>
      <c r="N250" s="7">
        <v>5905409.0615985384</v>
      </c>
      <c r="O250" s="7">
        <v>109994203.80263433</v>
      </c>
      <c r="P250" s="7">
        <v>10272863.080961559</v>
      </c>
      <c r="Q250" s="7">
        <v>97160559.558885261</v>
      </c>
      <c r="R250" s="7">
        <v>4682154.9338005641</v>
      </c>
      <c r="S250" s="7">
        <v>164465175.26923418</v>
      </c>
      <c r="T250" s="7">
        <v>6489791.2927252352</v>
      </c>
    </row>
    <row r="251" spans="1:20">
      <c r="A251" s="4" t="s">
        <v>409</v>
      </c>
      <c r="B251" s="2" t="s">
        <v>408</v>
      </c>
      <c r="C251" s="5" t="s">
        <v>1266</v>
      </c>
      <c r="D251" s="4" t="s">
        <v>1267</v>
      </c>
      <c r="E251" s="6">
        <v>6.7904283000000003</v>
      </c>
      <c r="F251" s="6">
        <v>267.07348999999999</v>
      </c>
      <c r="G251" s="7">
        <v>1.9963</v>
      </c>
      <c r="H251" s="7">
        <v>0.14080999999999999</v>
      </c>
      <c r="I251" s="7">
        <v>0.85136999999999996</v>
      </c>
      <c r="J251" s="7">
        <v>0.21067</v>
      </c>
      <c r="K251" s="7">
        <v>5187928.3807338299</v>
      </c>
      <c r="L251" s="7">
        <v>469832.19543935294</v>
      </c>
      <c r="M251" s="7">
        <v>3916887.2605739124</v>
      </c>
      <c r="N251" s="7">
        <v>144150.38092239143</v>
      </c>
      <c r="O251" s="7">
        <v>5383301.9402217595</v>
      </c>
      <c r="P251" s="7">
        <v>1601547.0926461793</v>
      </c>
      <c r="Q251" s="7">
        <v>4532282.6106305774</v>
      </c>
      <c r="R251" s="7">
        <v>1182985.9324579751</v>
      </c>
      <c r="S251" s="7">
        <v>3981387.9236071133</v>
      </c>
      <c r="T251" s="7">
        <v>388620.44423894084</v>
      </c>
    </row>
    <row r="252" spans="1:20">
      <c r="A252" s="4" t="s">
        <v>296</v>
      </c>
      <c r="B252" s="2" t="s">
        <v>295</v>
      </c>
      <c r="C252" s="5" t="s">
        <v>1268</v>
      </c>
      <c r="D252" s="4" t="s">
        <v>1269</v>
      </c>
      <c r="E252" s="6">
        <v>6.8124921000000001</v>
      </c>
      <c r="F252" s="6">
        <v>207.06628000000001</v>
      </c>
      <c r="G252" s="7">
        <v>1.1116999999999999</v>
      </c>
      <c r="H252" s="7">
        <v>0.38328000000000001</v>
      </c>
      <c r="I252" s="7">
        <v>0.41648000000000002</v>
      </c>
      <c r="J252" s="7">
        <v>0.46233000000000002</v>
      </c>
      <c r="K252" s="7">
        <v>1386346.3110155552</v>
      </c>
      <c r="L252" s="7">
        <v>173696.73896569843</v>
      </c>
      <c r="M252" s="7">
        <v>1457931.4988920349</v>
      </c>
      <c r="N252" s="7">
        <v>154148.38030529761</v>
      </c>
      <c r="O252" s="7">
        <v>2002823.3010246758</v>
      </c>
      <c r="P252" s="7">
        <v>505507.99566906114</v>
      </c>
      <c r="Q252" s="7">
        <v>1854254.2302293703</v>
      </c>
      <c r="R252" s="7">
        <v>612201.49397430185</v>
      </c>
      <c r="S252" s="7">
        <v>563775.50721141335</v>
      </c>
      <c r="T252" s="7">
        <v>197711.021895235</v>
      </c>
    </row>
    <row r="253" spans="1:20">
      <c r="A253" s="4" t="s">
        <v>411</v>
      </c>
      <c r="B253" s="2" t="s">
        <v>410</v>
      </c>
      <c r="C253" s="5" t="s">
        <v>1270</v>
      </c>
      <c r="D253" s="4" t="s">
        <v>1271</v>
      </c>
      <c r="E253" s="6">
        <v>6.8194359000000002</v>
      </c>
      <c r="F253" s="6">
        <v>542.16678000000002</v>
      </c>
      <c r="G253" s="7">
        <v>0.62029000000000001</v>
      </c>
      <c r="H253" s="7">
        <v>0.65417000000000003</v>
      </c>
      <c r="I253" s="7">
        <v>0.18431</v>
      </c>
      <c r="J253" s="7">
        <v>0.70337000000000005</v>
      </c>
      <c r="K253" s="7">
        <v>495164.29540490301</v>
      </c>
      <c r="L253" s="7">
        <v>320710.50782753172</v>
      </c>
      <c r="M253" s="7">
        <v>355779.98179251869</v>
      </c>
      <c r="N253" s="7">
        <v>115433.81474142025</v>
      </c>
      <c r="O253" s="7">
        <v>165114.08098119198</v>
      </c>
      <c r="P253" s="7">
        <v>29358.40257690916</v>
      </c>
      <c r="Q253" s="7">
        <v>247986.95373232325</v>
      </c>
      <c r="R253" s="7">
        <v>119745.70973035581</v>
      </c>
      <c r="S253" s="7">
        <v>125780.87663346766</v>
      </c>
      <c r="T253" s="7">
        <v>17522.489439847606</v>
      </c>
    </row>
    <row r="254" spans="1:20">
      <c r="A254" s="4" t="s">
        <v>414</v>
      </c>
      <c r="B254" s="2" t="s">
        <v>321</v>
      </c>
      <c r="C254" s="5" t="s">
        <v>1272</v>
      </c>
      <c r="D254" s="4" t="s">
        <v>1273</v>
      </c>
      <c r="E254" s="6">
        <v>6.8223566</v>
      </c>
      <c r="F254" s="6">
        <v>269.04554999999999</v>
      </c>
      <c r="G254" s="7">
        <v>3.1524000000000001</v>
      </c>
      <c r="H254" s="7">
        <v>4.1329999999999999E-2</v>
      </c>
      <c r="I254" s="7">
        <v>1.3836999999999999</v>
      </c>
      <c r="J254" s="7">
        <v>8.8139999999999996E-2</v>
      </c>
      <c r="K254" s="7">
        <v>86914.478278605849</v>
      </c>
      <c r="L254" s="7">
        <v>47257.736431736063</v>
      </c>
      <c r="M254" s="7" t="s">
        <v>671</v>
      </c>
      <c r="N254" s="7" t="s">
        <v>671</v>
      </c>
      <c r="O254" s="7">
        <v>104205.82194550154</v>
      </c>
      <c r="P254" s="7">
        <v>13854.573357207984</v>
      </c>
      <c r="Q254" s="7">
        <v>161434.2139468595</v>
      </c>
      <c r="R254" s="7">
        <v>39509.786412554698</v>
      </c>
      <c r="S254" s="7">
        <v>88422.283262813071</v>
      </c>
      <c r="T254" s="7">
        <v>5591.8266152064307</v>
      </c>
    </row>
    <row r="255" spans="1:20">
      <c r="A255" s="4" t="s">
        <v>306</v>
      </c>
      <c r="B255" s="2" t="s">
        <v>305</v>
      </c>
      <c r="C255" s="5" t="s">
        <v>1274</v>
      </c>
      <c r="D255" s="4" t="s">
        <v>1275</v>
      </c>
      <c r="E255" s="6">
        <v>6.8315270999999997</v>
      </c>
      <c r="F255" s="6">
        <v>395.15001000000001</v>
      </c>
      <c r="G255" s="7">
        <v>1.0472999999999999</v>
      </c>
      <c r="H255" s="7">
        <v>0.41216999999999998</v>
      </c>
      <c r="I255" s="7">
        <v>0.38492999999999999</v>
      </c>
      <c r="J255" s="7">
        <v>0.48803000000000002</v>
      </c>
      <c r="K255" s="7">
        <v>137818.6047657025</v>
      </c>
      <c r="L255" s="7">
        <v>23871.22598730836</v>
      </c>
      <c r="M255" s="7">
        <v>136467.26849124773</v>
      </c>
      <c r="N255" s="7">
        <v>9871.8010886015891</v>
      </c>
      <c r="O255" s="7">
        <v>165704.17734229736</v>
      </c>
      <c r="P255" s="7">
        <v>40156.156739271304</v>
      </c>
      <c r="Q255" s="7">
        <v>152194.4935595112</v>
      </c>
      <c r="R255" s="7">
        <v>42501.463746866611</v>
      </c>
      <c r="S255" s="7">
        <v>141439.33843046401</v>
      </c>
      <c r="T255" s="7">
        <v>35818.579815221019</v>
      </c>
    </row>
    <row r="256" spans="1:20">
      <c r="A256" s="4" t="s">
        <v>342</v>
      </c>
      <c r="B256" s="2" t="s">
        <v>341</v>
      </c>
      <c r="C256" s="5" t="s">
        <v>1276</v>
      </c>
      <c r="D256" s="4" t="s">
        <v>1277</v>
      </c>
      <c r="E256" s="6">
        <v>6.8320172000000001</v>
      </c>
      <c r="F256" s="6">
        <v>517.18678999999997</v>
      </c>
      <c r="G256" s="7">
        <v>3.9975999999999998</v>
      </c>
      <c r="H256" s="7">
        <v>1.8272E-2</v>
      </c>
      <c r="I256" s="7">
        <v>1.7382</v>
      </c>
      <c r="J256" s="7">
        <v>4.8759999999999998E-2</v>
      </c>
      <c r="K256" s="7">
        <v>1396385.93216351</v>
      </c>
      <c r="L256" s="7">
        <v>288511.97313108377</v>
      </c>
      <c r="M256" s="7">
        <v>1878588.34045074</v>
      </c>
      <c r="N256" s="7">
        <v>449296.17255741835</v>
      </c>
      <c r="O256" s="7">
        <v>2064780.2573199221</v>
      </c>
      <c r="P256" s="7">
        <v>202701.24208719138</v>
      </c>
      <c r="Q256" s="7">
        <v>1567398.1400253277</v>
      </c>
      <c r="R256" s="7">
        <v>373861.53305568028</v>
      </c>
      <c r="S256" s="7">
        <v>1039818.1550193846</v>
      </c>
      <c r="T256" s="7">
        <v>77282.295182536051</v>
      </c>
    </row>
    <row r="257" spans="1:20">
      <c r="A257" s="4" t="s">
        <v>416</v>
      </c>
      <c r="B257" s="2" t="s">
        <v>415</v>
      </c>
      <c r="C257" s="5" t="s">
        <v>1278</v>
      </c>
      <c r="D257" s="4" t="s">
        <v>1279</v>
      </c>
      <c r="E257" s="6">
        <v>6.8320172000000001</v>
      </c>
      <c r="F257" s="6">
        <v>479.30142999999998</v>
      </c>
      <c r="G257" s="7">
        <v>1.3573</v>
      </c>
      <c r="H257" s="7">
        <v>0.28991</v>
      </c>
      <c r="I257" s="7">
        <v>0.53774</v>
      </c>
      <c r="J257" s="7">
        <v>0.36570000000000003</v>
      </c>
      <c r="K257" s="7">
        <v>51999.193224698596</v>
      </c>
      <c r="L257" s="7">
        <v>2411.6513870685262</v>
      </c>
      <c r="M257" s="7" t="s">
        <v>671</v>
      </c>
      <c r="N257" s="7" t="s">
        <v>671</v>
      </c>
      <c r="O257" s="7" t="s">
        <v>671</v>
      </c>
      <c r="P257" s="7" t="s">
        <v>671</v>
      </c>
      <c r="Q257" s="7" t="s">
        <v>671</v>
      </c>
      <c r="R257" s="7" t="s">
        <v>671</v>
      </c>
      <c r="S257" s="7" t="s">
        <v>671</v>
      </c>
      <c r="T257" s="7" t="s">
        <v>671</v>
      </c>
    </row>
    <row r="258" spans="1:20">
      <c r="A258" s="4" t="s">
        <v>177</v>
      </c>
      <c r="B258" s="2" t="s">
        <v>176</v>
      </c>
      <c r="C258" s="5" t="s">
        <v>1280</v>
      </c>
      <c r="D258" s="4" t="s">
        <v>1281</v>
      </c>
      <c r="E258" s="6">
        <v>6.8512291999999997</v>
      </c>
      <c r="F258" s="6">
        <v>521.13005999999996</v>
      </c>
      <c r="G258" s="7">
        <v>2.0131000000000001</v>
      </c>
      <c r="H258" s="7">
        <v>0.13821</v>
      </c>
      <c r="I258" s="7">
        <v>0.85946999999999996</v>
      </c>
      <c r="J258" s="7">
        <v>0.20838999999999999</v>
      </c>
      <c r="K258" s="7">
        <v>74670.098790721953</v>
      </c>
      <c r="L258" s="7">
        <v>5319.6648135144678</v>
      </c>
      <c r="M258" s="7">
        <v>69046.430959506353</v>
      </c>
      <c r="N258" s="7">
        <v>17061.367845468561</v>
      </c>
      <c r="O258" s="7">
        <v>62308.333730166654</v>
      </c>
      <c r="P258" s="7">
        <v>5200.3505892008034</v>
      </c>
      <c r="Q258" s="7">
        <v>74081.449204917575</v>
      </c>
      <c r="R258" s="7">
        <v>13470.23087814473</v>
      </c>
      <c r="S258" s="7" t="s">
        <v>671</v>
      </c>
      <c r="T258" s="7" t="s">
        <v>671</v>
      </c>
    </row>
    <row r="259" spans="1:20">
      <c r="A259" s="4" t="s">
        <v>146</v>
      </c>
      <c r="B259" s="2" t="s">
        <v>145</v>
      </c>
      <c r="C259" s="5" t="s">
        <v>1282</v>
      </c>
      <c r="D259" s="4" t="s">
        <v>1283</v>
      </c>
      <c r="E259" s="6">
        <v>6.8819455999999999</v>
      </c>
      <c r="F259" s="6">
        <v>459.1508</v>
      </c>
      <c r="G259" s="7">
        <v>12.212</v>
      </c>
      <c r="H259" s="7">
        <v>7.3248000000000001E-5</v>
      </c>
      <c r="I259" s="7">
        <v>4.1352000000000002</v>
      </c>
      <c r="J259" s="7">
        <v>9.7495000000000004E-4</v>
      </c>
      <c r="K259" s="7">
        <v>113525.355935606</v>
      </c>
      <c r="L259" s="7">
        <v>16142.358167616898</v>
      </c>
      <c r="M259" s="7">
        <v>124332.21685248375</v>
      </c>
      <c r="N259" s="7">
        <v>21556.373120018936</v>
      </c>
      <c r="O259" s="7">
        <v>119986.9008501692</v>
      </c>
      <c r="P259" s="7">
        <v>10426.201625750482</v>
      </c>
      <c r="Q259" s="7">
        <v>125920.40641129778</v>
      </c>
      <c r="R259" s="7">
        <v>25888.380322580881</v>
      </c>
      <c r="S259" s="7">
        <v>228686.95300406977</v>
      </c>
      <c r="T259" s="7">
        <v>68992.230239036842</v>
      </c>
    </row>
    <row r="260" spans="1:20">
      <c r="A260" s="4" t="s">
        <v>417</v>
      </c>
      <c r="B260" s="2" t="s">
        <v>355</v>
      </c>
      <c r="C260" s="5" t="s">
        <v>1284</v>
      </c>
      <c r="D260" s="4" t="s">
        <v>1285</v>
      </c>
      <c r="E260" s="6">
        <v>6.9018663</v>
      </c>
      <c r="F260" s="6">
        <v>431.09836999999999</v>
      </c>
      <c r="G260" s="7">
        <v>15.222</v>
      </c>
      <c r="H260" s="7">
        <v>1.8393000000000002E-5</v>
      </c>
      <c r="I260" s="7">
        <v>4.7352999999999996</v>
      </c>
      <c r="J260" s="7">
        <v>3.2271999999999997E-4</v>
      </c>
      <c r="K260" s="7">
        <v>133367.5</v>
      </c>
      <c r="L260" s="7">
        <v>165955.84022413913</v>
      </c>
      <c r="M260" s="7">
        <v>32561</v>
      </c>
      <c r="N260" s="7">
        <v>5746.877790012014</v>
      </c>
      <c r="O260" s="7">
        <v>21114</v>
      </c>
      <c r="P260" s="7">
        <v>10874.250181046968</v>
      </c>
      <c r="Q260" s="7">
        <v>2792304.8</v>
      </c>
      <c r="R260" s="7">
        <v>3797897.1873968891</v>
      </c>
      <c r="S260" s="7">
        <v>7297624.5999999996</v>
      </c>
      <c r="T260" s="7">
        <v>1439794.4110873248</v>
      </c>
    </row>
    <row r="261" spans="1:20">
      <c r="A261" s="4" t="s">
        <v>1286</v>
      </c>
      <c r="B261" s="2" t="s">
        <v>420</v>
      </c>
      <c r="C261" s="5" t="s">
        <v>1287</v>
      </c>
      <c r="D261" s="4" t="s">
        <v>1288</v>
      </c>
      <c r="E261" s="6">
        <v>6.9238398999999999</v>
      </c>
      <c r="F261" s="6">
        <v>168.10191</v>
      </c>
      <c r="G261" s="7">
        <v>6.6421999999999999</v>
      </c>
      <c r="H261" s="7">
        <v>2.0750999999999999E-3</v>
      </c>
      <c r="I261" s="7">
        <v>2.6829999999999998</v>
      </c>
      <c r="J261" s="7">
        <v>9.8890000000000002E-3</v>
      </c>
      <c r="K261" s="7">
        <v>2006845.8345303452</v>
      </c>
      <c r="L261" s="7">
        <v>534141.84275537566</v>
      </c>
      <c r="M261" s="7">
        <v>4041894.5790066323</v>
      </c>
      <c r="N261" s="7">
        <v>229980.32536426681</v>
      </c>
      <c r="O261" s="7">
        <v>3470123.5502148396</v>
      </c>
      <c r="P261" s="7">
        <v>1009116.4939666563</v>
      </c>
      <c r="Q261" s="7">
        <v>2361197.1616223501</v>
      </c>
      <c r="R261" s="7">
        <v>528910.65622427186</v>
      </c>
      <c r="S261" s="7">
        <v>3453634.26662564</v>
      </c>
      <c r="T261" s="7">
        <v>488979.71421420726</v>
      </c>
    </row>
    <row r="262" spans="1:20">
      <c r="A262" s="4" t="s">
        <v>1289</v>
      </c>
      <c r="B262" s="2" t="s">
        <v>309</v>
      </c>
      <c r="C262" s="5" t="s">
        <v>1290</v>
      </c>
      <c r="D262" s="4" t="s">
        <v>1291</v>
      </c>
      <c r="E262" s="6">
        <v>6.9336494999999996</v>
      </c>
      <c r="F262" s="6">
        <v>165.05572000000001</v>
      </c>
      <c r="G262" s="7">
        <v>9.4118999999999993</v>
      </c>
      <c r="H262" s="7">
        <v>3.3535999999999999E-4</v>
      </c>
      <c r="I262" s="7">
        <v>3.4744999999999999</v>
      </c>
      <c r="J262" s="7">
        <v>2.9420000000000002E-3</v>
      </c>
      <c r="K262" s="7">
        <v>1588967.7808469699</v>
      </c>
      <c r="L262" s="7">
        <v>203512.4870163071</v>
      </c>
      <c r="M262" s="7">
        <v>1748341.0469004298</v>
      </c>
      <c r="N262" s="7">
        <v>151115.61843060717</v>
      </c>
      <c r="O262" s="7">
        <v>2249791.8099488202</v>
      </c>
      <c r="P262" s="7">
        <v>263506.17986855813</v>
      </c>
      <c r="Q262" s="7">
        <v>1655388.1952904034</v>
      </c>
      <c r="R262" s="7">
        <v>252317.15920034284</v>
      </c>
      <c r="S262" s="7">
        <v>9964286.1140076574</v>
      </c>
      <c r="T262" s="7">
        <v>2987991.1025999086</v>
      </c>
    </row>
    <row r="263" spans="1:20">
      <c r="A263" s="4" t="s">
        <v>419</v>
      </c>
      <c r="B263" s="2" t="s">
        <v>418</v>
      </c>
      <c r="C263" s="5" t="s">
        <v>1292</v>
      </c>
      <c r="D263" s="4" t="s">
        <v>1293</v>
      </c>
      <c r="E263" s="6">
        <v>6.9336494999999996</v>
      </c>
      <c r="F263" s="6">
        <v>821.28734999999995</v>
      </c>
      <c r="G263" s="7" t="s">
        <v>716</v>
      </c>
      <c r="H263" s="7" t="s">
        <v>716</v>
      </c>
      <c r="I263" s="7" t="s">
        <v>716</v>
      </c>
      <c r="J263" s="7" t="s">
        <v>716</v>
      </c>
      <c r="K263" s="7" t="s">
        <v>671</v>
      </c>
      <c r="L263" s="7" t="s">
        <v>671</v>
      </c>
      <c r="M263" s="7" t="s">
        <v>671</v>
      </c>
      <c r="N263" s="7" t="s">
        <v>671</v>
      </c>
      <c r="O263" s="7" t="s">
        <v>671</v>
      </c>
      <c r="P263" s="7" t="s">
        <v>671</v>
      </c>
      <c r="Q263" s="7" t="s">
        <v>671</v>
      </c>
      <c r="R263" s="7" t="s">
        <v>671</v>
      </c>
      <c r="S263" s="7">
        <v>118741.36820212289</v>
      </c>
      <c r="T263" s="7">
        <v>37086.179853350855</v>
      </c>
    </row>
    <row r="264" spans="1:20">
      <c r="A264" s="4" t="s">
        <v>1294</v>
      </c>
      <c r="B264" s="2" t="s">
        <v>26</v>
      </c>
      <c r="C264" s="5" t="s">
        <v>1295</v>
      </c>
      <c r="D264" s="4" t="s">
        <v>1296</v>
      </c>
      <c r="E264" s="6">
        <v>6.9685294999999998</v>
      </c>
      <c r="F264" s="6">
        <v>137.02441999999999</v>
      </c>
      <c r="G264" s="7">
        <v>0.65393999999999997</v>
      </c>
      <c r="H264" s="7">
        <v>0.63205999999999996</v>
      </c>
      <c r="I264" s="7">
        <v>0.19924</v>
      </c>
      <c r="J264" s="7">
        <v>0.68532999999999999</v>
      </c>
      <c r="K264" s="7">
        <v>3652809.3294585096</v>
      </c>
      <c r="L264" s="7">
        <v>42557.23546102026</v>
      </c>
      <c r="M264" s="7">
        <v>2613265.2516606669</v>
      </c>
      <c r="N264" s="7">
        <v>1011041.9832609689</v>
      </c>
      <c r="O264" s="7">
        <v>3388541.1028090105</v>
      </c>
      <c r="P264" s="7">
        <v>1119558.9797837841</v>
      </c>
      <c r="Q264" s="7">
        <v>2892249.5500591076</v>
      </c>
      <c r="R264" s="7">
        <v>709644.83011802891</v>
      </c>
      <c r="S264" s="7">
        <v>3237803.5892522167</v>
      </c>
      <c r="T264" s="7">
        <v>1017559.2646589552</v>
      </c>
    </row>
    <row r="265" spans="1:20">
      <c r="A265" s="4" t="s">
        <v>1297</v>
      </c>
      <c r="B265" s="2" t="s">
        <v>242</v>
      </c>
      <c r="C265" s="5" t="s">
        <v>1298</v>
      </c>
      <c r="D265" s="4" t="s">
        <v>1299</v>
      </c>
      <c r="E265" s="6">
        <v>6.9697269999999998</v>
      </c>
      <c r="F265" s="6">
        <v>569.18647999999996</v>
      </c>
      <c r="G265" s="7">
        <v>1.7535000000000001</v>
      </c>
      <c r="H265" s="7">
        <v>0.18484</v>
      </c>
      <c r="I265" s="7">
        <v>0.73321000000000003</v>
      </c>
      <c r="J265" s="7">
        <v>0.26229999999999998</v>
      </c>
      <c r="K265" s="7">
        <v>6809914.9268741449</v>
      </c>
      <c r="L265" s="7">
        <v>117494.68030240299</v>
      </c>
      <c r="M265" s="7">
        <v>7581508.0382019803</v>
      </c>
      <c r="N265" s="7">
        <v>837125.50842277566</v>
      </c>
      <c r="O265" s="7">
        <v>7788864.3006121498</v>
      </c>
      <c r="P265" s="7">
        <v>787662.35342042963</v>
      </c>
      <c r="Q265" s="7">
        <v>5166640.8484192779</v>
      </c>
      <c r="R265" s="7">
        <v>359560.32848854311</v>
      </c>
      <c r="S265" s="7">
        <v>4476985.3462877963</v>
      </c>
      <c r="T265" s="7">
        <v>359968.53468791681</v>
      </c>
    </row>
    <row r="266" spans="1:20">
      <c r="A266" s="4" t="s">
        <v>454</v>
      </c>
      <c r="B266" s="2" t="s">
        <v>453</v>
      </c>
      <c r="C266" s="5" t="s">
        <v>1300</v>
      </c>
      <c r="D266" s="4" t="s">
        <v>1301</v>
      </c>
      <c r="E266" s="6">
        <v>7.0029539999999999</v>
      </c>
      <c r="F266" s="6">
        <v>491.11950000000002</v>
      </c>
      <c r="G266" s="7">
        <v>3.7944</v>
      </c>
      <c r="H266" s="7">
        <v>2.2100000000000002E-2</v>
      </c>
      <c r="I266" s="7">
        <v>1.6556</v>
      </c>
      <c r="J266" s="7">
        <v>5.5756E-2</v>
      </c>
      <c r="K266" s="7">
        <v>108671.39355354675</v>
      </c>
      <c r="L266" s="7">
        <v>25709.662793328782</v>
      </c>
      <c r="M266" s="7">
        <v>147780.41848737522</v>
      </c>
      <c r="N266" s="7">
        <v>28019.612215118665</v>
      </c>
      <c r="O266" s="7">
        <v>132427.2927850144</v>
      </c>
      <c r="P266" s="7">
        <v>40234.847114333483</v>
      </c>
      <c r="Q266" s="7">
        <v>207404.35255675559</v>
      </c>
      <c r="R266" s="7">
        <v>23200.232261213652</v>
      </c>
      <c r="S266" s="7">
        <v>93938.690703437693</v>
      </c>
      <c r="T266" s="7">
        <v>18430.774066264112</v>
      </c>
    </row>
    <row r="267" spans="1:20">
      <c r="A267" s="4" t="s">
        <v>1302</v>
      </c>
      <c r="B267" s="2" t="s">
        <v>185</v>
      </c>
      <c r="C267" s="5" t="s">
        <v>1303</v>
      </c>
      <c r="D267" s="4" t="s">
        <v>1304</v>
      </c>
      <c r="E267" s="6">
        <v>7.0074319000000003</v>
      </c>
      <c r="F267" s="6">
        <v>193.05063000000001</v>
      </c>
      <c r="G267" s="7">
        <v>6.8212000000000002</v>
      </c>
      <c r="H267" s="7">
        <v>1.8223E-3</v>
      </c>
      <c r="I267" s="7">
        <v>2.7393999999999998</v>
      </c>
      <c r="J267" s="7">
        <v>9.2552999999999993E-3</v>
      </c>
      <c r="K267" s="7">
        <v>14439426.300975502</v>
      </c>
      <c r="L267" s="7">
        <v>772089.47812886036</v>
      </c>
      <c r="M267" s="7">
        <v>32650525.87228325</v>
      </c>
      <c r="N267" s="7">
        <v>3078122.588965456</v>
      </c>
      <c r="O267" s="7">
        <v>32892128.948880881</v>
      </c>
      <c r="P267" s="7">
        <v>9326377.8646159172</v>
      </c>
      <c r="Q267" s="7">
        <v>16088940.19633024</v>
      </c>
      <c r="R267" s="7">
        <v>1340189.2162826096</v>
      </c>
      <c r="S267" s="7">
        <v>11070302.916066328</v>
      </c>
      <c r="T267" s="7">
        <v>2798448.1337114605</v>
      </c>
    </row>
    <row r="268" spans="1:20">
      <c r="A268" s="4" t="s">
        <v>290</v>
      </c>
      <c r="B268" s="2" t="s">
        <v>185</v>
      </c>
      <c r="C268" s="5">
        <v>19851</v>
      </c>
      <c r="D268" s="4" t="s">
        <v>1305</v>
      </c>
      <c r="E268" s="6">
        <v>7.0074319000000003</v>
      </c>
      <c r="F268" s="6">
        <v>193.05063000000001</v>
      </c>
      <c r="G268" s="7">
        <v>6.0019999999999998</v>
      </c>
      <c r="H268" s="7">
        <v>3.3563999999999998E-3</v>
      </c>
      <c r="I268" s="7">
        <v>2.4741</v>
      </c>
      <c r="J268" s="7">
        <v>1.3782000000000001E-2</v>
      </c>
      <c r="K268" s="7">
        <v>12430927.5</v>
      </c>
      <c r="L268" s="7">
        <v>4393115.1314761257</v>
      </c>
      <c r="M268" s="7">
        <v>34250032</v>
      </c>
      <c r="N268" s="7">
        <v>4865029.8671054421</v>
      </c>
      <c r="O268" s="7">
        <v>25175174.199999999</v>
      </c>
      <c r="P268" s="7">
        <v>983049.41573249514</v>
      </c>
      <c r="Q268" s="7">
        <v>13623962.800000001</v>
      </c>
      <c r="R268" s="7">
        <v>2781420.7844510307</v>
      </c>
      <c r="S268" s="7">
        <v>10793282.800000001</v>
      </c>
      <c r="T268" s="7">
        <v>3578564.6430252152</v>
      </c>
    </row>
    <row r="269" spans="1:20">
      <c r="A269" s="4" t="s">
        <v>156</v>
      </c>
      <c r="B269" s="2" t="s">
        <v>155</v>
      </c>
      <c r="C269" s="5" t="s">
        <v>1306</v>
      </c>
      <c r="D269" s="4" t="s">
        <v>1307</v>
      </c>
      <c r="E269" s="6">
        <v>7.0481579999999999</v>
      </c>
      <c r="F269" s="6">
        <v>473.07254999999998</v>
      </c>
      <c r="G269" s="7">
        <v>4.9413</v>
      </c>
      <c r="H269" s="7">
        <v>7.9146000000000008E-3</v>
      </c>
      <c r="I269" s="7">
        <v>2.1015999999999999</v>
      </c>
      <c r="J269" s="7">
        <v>2.4837999999999999E-2</v>
      </c>
      <c r="K269" s="7">
        <v>506377.38274660101</v>
      </c>
      <c r="L269" s="7">
        <v>0</v>
      </c>
      <c r="M269" s="7">
        <v>168504.13787826712</v>
      </c>
      <c r="N269" s="7">
        <v>43180.942486444896</v>
      </c>
      <c r="O269" s="7">
        <v>150502.59754797668</v>
      </c>
      <c r="P269" s="7">
        <v>55567.909343072861</v>
      </c>
      <c r="Q269" s="7">
        <v>214629.30999881477</v>
      </c>
      <c r="R269" s="7">
        <v>71318.180780441762</v>
      </c>
      <c r="S269" s="7">
        <v>318064.83595490357</v>
      </c>
      <c r="T269" s="7">
        <v>124426.34735037784</v>
      </c>
    </row>
    <row r="270" spans="1:20">
      <c r="A270" s="4" t="s">
        <v>281</v>
      </c>
      <c r="B270" s="2" t="s">
        <v>280</v>
      </c>
      <c r="C270" s="5" t="s">
        <v>1308</v>
      </c>
      <c r="D270" s="4" t="s">
        <v>1309</v>
      </c>
      <c r="E270" s="6">
        <v>7.1220847000000003</v>
      </c>
      <c r="F270" s="6">
        <v>189.09101000000001</v>
      </c>
      <c r="G270" s="7">
        <v>0.28453000000000001</v>
      </c>
      <c r="H270" s="7">
        <v>0.88393999999999995</v>
      </c>
      <c r="I270" s="7">
        <v>5.3577E-2</v>
      </c>
      <c r="J270" s="7">
        <v>0.90264999999999995</v>
      </c>
      <c r="K270" s="7">
        <v>635983.78127990244</v>
      </c>
      <c r="L270" s="7">
        <v>317905.7883902787</v>
      </c>
      <c r="M270" s="7">
        <v>661579.89741431666</v>
      </c>
      <c r="N270" s="7">
        <v>95334.12961313485</v>
      </c>
      <c r="O270" s="7">
        <v>400642.15697500028</v>
      </c>
      <c r="P270" s="7">
        <v>58363.369674060101</v>
      </c>
      <c r="Q270" s="7">
        <v>334924.304615759</v>
      </c>
      <c r="R270" s="7">
        <v>38128.911965605512</v>
      </c>
      <c r="S270" s="7">
        <v>366253.8428373253</v>
      </c>
      <c r="T270" s="7">
        <v>102918.87146383131</v>
      </c>
    </row>
    <row r="271" spans="1:20">
      <c r="A271" s="4" t="s">
        <v>1310</v>
      </c>
      <c r="B271" s="2" t="s">
        <v>245</v>
      </c>
      <c r="C271" s="5" t="s">
        <v>1311</v>
      </c>
      <c r="D271" s="4" t="s">
        <v>1312</v>
      </c>
      <c r="E271" s="6">
        <v>7.1324160000000001</v>
      </c>
      <c r="F271" s="6">
        <v>427.16097000000002</v>
      </c>
      <c r="G271" s="7">
        <v>7.7679</v>
      </c>
      <c r="H271" s="7">
        <v>9.4466999999999999E-4</v>
      </c>
      <c r="I271" s="7">
        <v>3.0247000000000002</v>
      </c>
      <c r="J271" s="7">
        <v>5.6975000000000003E-3</v>
      </c>
      <c r="K271" s="7">
        <v>722339.5</v>
      </c>
      <c r="L271" s="7">
        <v>224433.57102826663</v>
      </c>
      <c r="M271" s="7">
        <v>492960.5</v>
      </c>
      <c r="N271" s="7">
        <v>94747.838116057639</v>
      </c>
      <c r="O271" s="7">
        <v>623718.6</v>
      </c>
      <c r="P271" s="7">
        <v>178937.70207756662</v>
      </c>
      <c r="Q271" s="7">
        <v>468754.33333333331</v>
      </c>
      <c r="R271" s="7">
        <v>237963.56007660777</v>
      </c>
      <c r="S271" s="7">
        <v>1257542.6666666667</v>
      </c>
      <c r="T271" s="7">
        <v>341541.55090754846</v>
      </c>
    </row>
    <row r="272" spans="1:20">
      <c r="A272" s="4" t="s">
        <v>67</v>
      </c>
      <c r="B272" s="2" t="s">
        <v>66</v>
      </c>
      <c r="C272" s="5" t="s">
        <v>1313</v>
      </c>
      <c r="D272" s="4" t="s">
        <v>1314</v>
      </c>
      <c r="E272" s="6">
        <v>7.1543235000000003</v>
      </c>
      <c r="F272" s="6">
        <v>328.10379</v>
      </c>
      <c r="G272" s="7">
        <v>7.1235999999999997</v>
      </c>
      <c r="H272" s="7">
        <v>1.4695000000000001E-3</v>
      </c>
      <c r="I272" s="7">
        <v>2.8328000000000002</v>
      </c>
      <c r="J272" s="7">
        <v>4.9211000000000003E-3</v>
      </c>
      <c r="K272" s="7">
        <v>75675.747254667949</v>
      </c>
      <c r="L272" s="7">
        <v>2756.9414478066633</v>
      </c>
      <c r="M272" s="7">
        <v>72772.121985623002</v>
      </c>
      <c r="N272" s="7">
        <v>17988.378444019389</v>
      </c>
      <c r="O272" s="7">
        <v>65935.61017363568</v>
      </c>
      <c r="P272" s="7">
        <v>9140.1731729986568</v>
      </c>
      <c r="Q272" s="7">
        <v>65135.153269975628</v>
      </c>
      <c r="R272" s="7">
        <v>4367.0970139910814</v>
      </c>
      <c r="S272" s="7" t="s">
        <v>671</v>
      </c>
      <c r="T272" s="7" t="s">
        <v>671</v>
      </c>
    </row>
    <row r="273" spans="1:20">
      <c r="A273" s="4" t="s">
        <v>88</v>
      </c>
      <c r="B273" s="2" t="s">
        <v>87</v>
      </c>
      <c r="C273" s="5" t="s">
        <v>1315</v>
      </c>
      <c r="D273" s="4" t="s">
        <v>1316</v>
      </c>
      <c r="E273" s="6">
        <v>7.2702479000000002</v>
      </c>
      <c r="F273" s="6">
        <v>363.09863999999999</v>
      </c>
      <c r="G273" s="7">
        <v>7.4156000000000004</v>
      </c>
      <c r="H273" s="7">
        <v>1.1995E-3</v>
      </c>
      <c r="I273" s="7">
        <v>2.9209999999999998</v>
      </c>
      <c r="J273" s="7">
        <v>6.5763999999999996E-3</v>
      </c>
      <c r="K273" s="7">
        <v>241508.24062864052</v>
      </c>
      <c r="L273" s="7">
        <v>71516.9123187566</v>
      </c>
      <c r="M273" s="7">
        <v>120452.14472026045</v>
      </c>
      <c r="N273" s="7">
        <v>63077.999772314659</v>
      </c>
      <c r="O273" s="7">
        <v>113955.30916079697</v>
      </c>
      <c r="P273" s="7">
        <v>6351.5232119443053</v>
      </c>
      <c r="Q273" s="7">
        <v>185450.15625246681</v>
      </c>
      <c r="R273" s="7">
        <v>25255.961164173961</v>
      </c>
      <c r="S273" s="7">
        <v>215280.752291471</v>
      </c>
      <c r="T273" s="7">
        <v>31263.930336051842</v>
      </c>
    </row>
    <row r="274" spans="1:20">
      <c r="A274" s="4" t="s">
        <v>425</v>
      </c>
      <c r="B274" s="2" t="s">
        <v>424</v>
      </c>
      <c r="C274" s="5" t="s">
        <v>1317</v>
      </c>
      <c r="D274" s="4" t="s">
        <v>1318</v>
      </c>
      <c r="E274" s="6">
        <v>7.3669509</v>
      </c>
      <c r="F274" s="6">
        <v>635.41535999999996</v>
      </c>
      <c r="G274" s="7">
        <v>2.7440000000000002</v>
      </c>
      <c r="H274" s="7">
        <v>6.2823000000000004E-2</v>
      </c>
      <c r="I274" s="7">
        <v>1.2019</v>
      </c>
      <c r="J274" s="7">
        <v>0.11899</v>
      </c>
      <c r="K274" s="7">
        <v>5043859.9099625451</v>
      </c>
      <c r="L274" s="7">
        <v>1239884.4120334175</v>
      </c>
      <c r="M274" s="7">
        <v>3950085.7002861276</v>
      </c>
      <c r="N274" s="7">
        <v>444326.14209210395</v>
      </c>
      <c r="O274" s="7">
        <v>3599728.0362123838</v>
      </c>
      <c r="P274" s="7">
        <v>571796.72970601893</v>
      </c>
      <c r="Q274" s="7">
        <v>3615441.7786175185</v>
      </c>
      <c r="R274" s="7">
        <v>358809.20329912292</v>
      </c>
      <c r="S274" s="7">
        <v>3096369.364366536</v>
      </c>
      <c r="T274" s="7">
        <v>164028.49580287762</v>
      </c>
    </row>
    <row r="275" spans="1:20">
      <c r="A275" s="4" t="s">
        <v>1319</v>
      </c>
      <c r="B275" s="2" t="s">
        <v>423</v>
      </c>
      <c r="C275" s="5" t="s">
        <v>1320</v>
      </c>
      <c r="D275" s="4" t="s">
        <v>1321</v>
      </c>
      <c r="E275" s="6">
        <v>7.3842124</v>
      </c>
      <c r="F275" s="6">
        <v>473.36254000000002</v>
      </c>
      <c r="G275" s="7">
        <v>2.8359000000000001</v>
      </c>
      <c r="H275" s="7">
        <v>5.7091999999999997E-2</v>
      </c>
      <c r="I275" s="7">
        <v>1.2434000000000001</v>
      </c>
      <c r="J275" s="7">
        <v>0.1113</v>
      </c>
      <c r="K275" s="7">
        <v>24796140.078780398</v>
      </c>
      <c r="L275" s="7">
        <v>6310650.365105723</v>
      </c>
      <c r="M275" s="7">
        <v>18958163.591215074</v>
      </c>
      <c r="N275" s="7">
        <v>1279006.4177470554</v>
      </c>
      <c r="O275" s="7">
        <v>17579594.131930899</v>
      </c>
      <c r="P275" s="7">
        <v>2682320.004410862</v>
      </c>
      <c r="Q275" s="7">
        <v>17397947.946620081</v>
      </c>
      <c r="R275" s="7">
        <v>1331909.1505754034</v>
      </c>
      <c r="S275" s="7">
        <v>15025554.14603984</v>
      </c>
      <c r="T275" s="7">
        <v>597170.8003096584</v>
      </c>
    </row>
    <row r="276" spans="1:20">
      <c r="A276" s="4" t="s">
        <v>428</v>
      </c>
      <c r="B276" s="2" t="s">
        <v>427</v>
      </c>
      <c r="C276" s="5" t="s">
        <v>1322</v>
      </c>
      <c r="D276" s="4" t="s">
        <v>1323</v>
      </c>
      <c r="E276" s="6">
        <v>7.4183636999999996</v>
      </c>
      <c r="F276" s="6">
        <v>463.16097000000002</v>
      </c>
      <c r="G276" s="7">
        <v>2.8812000000000002</v>
      </c>
      <c r="H276" s="7">
        <v>5.4482999999999997E-2</v>
      </c>
      <c r="I276" s="7">
        <v>1.2637</v>
      </c>
      <c r="J276" s="7">
        <v>0.10730000000000001</v>
      </c>
      <c r="K276" s="7">
        <v>305705</v>
      </c>
      <c r="L276" s="7">
        <v>29630.602558841088</v>
      </c>
      <c r="M276" s="7">
        <v>287532.5</v>
      </c>
      <c r="N276" s="7">
        <v>33092.303843441703</v>
      </c>
      <c r="O276" s="7">
        <v>935721</v>
      </c>
      <c r="P276" s="7">
        <v>107263.30038274973</v>
      </c>
      <c r="Q276" s="7">
        <v>434028</v>
      </c>
      <c r="R276" s="7">
        <v>98994.720955210534</v>
      </c>
      <c r="S276" s="7">
        <v>681553.8</v>
      </c>
      <c r="T276" s="7">
        <v>257627.83851653134</v>
      </c>
    </row>
    <row r="277" spans="1:20">
      <c r="A277" s="4" t="s">
        <v>1324</v>
      </c>
      <c r="B277" s="2" t="s">
        <v>136</v>
      </c>
      <c r="C277" s="5" t="s">
        <v>1325</v>
      </c>
      <c r="D277" s="4" t="s">
        <v>1326</v>
      </c>
      <c r="E277" s="6">
        <v>7.4591054000000003</v>
      </c>
      <c r="F277" s="6">
        <v>407.13476000000003</v>
      </c>
      <c r="G277" s="7">
        <v>2.5312000000000001</v>
      </c>
      <c r="H277" s="7">
        <v>7.8639000000000001E-2</v>
      </c>
      <c r="I277" s="7">
        <v>1.1044</v>
      </c>
      <c r="J277" s="7">
        <v>0.12495000000000001</v>
      </c>
      <c r="K277" s="7">
        <v>319657.28625828499</v>
      </c>
      <c r="L277" s="7">
        <v>36016.751966559314</v>
      </c>
      <c r="M277" s="7">
        <v>233107.06905149226</v>
      </c>
      <c r="N277" s="7">
        <v>66895.009524132707</v>
      </c>
      <c r="O277" s="7">
        <v>645252.61054338235</v>
      </c>
      <c r="P277" s="7">
        <v>43905.124606252728</v>
      </c>
      <c r="Q277" s="7">
        <v>676960.32246428437</v>
      </c>
      <c r="R277" s="7">
        <v>49078.558128436838</v>
      </c>
      <c r="S277" s="7">
        <v>589049.38610400853</v>
      </c>
      <c r="T277" s="7">
        <v>229485.39543661693</v>
      </c>
    </row>
    <row r="278" spans="1:20">
      <c r="A278" s="4" t="s">
        <v>1327</v>
      </c>
      <c r="B278" s="2" t="s">
        <v>1328</v>
      </c>
      <c r="C278" s="5" t="s">
        <v>1329</v>
      </c>
      <c r="D278" s="4" t="s">
        <v>1330</v>
      </c>
      <c r="E278" s="6">
        <v>7.4615553999999999</v>
      </c>
      <c r="F278" s="6">
        <v>399.18131</v>
      </c>
      <c r="G278" s="7">
        <v>2.0586000000000002</v>
      </c>
      <c r="H278" s="7">
        <v>0.13141</v>
      </c>
      <c r="I278" s="7">
        <v>0.88136999999999999</v>
      </c>
      <c r="J278" s="7">
        <v>0.20049</v>
      </c>
      <c r="K278" s="7">
        <v>180099.94771751051</v>
      </c>
      <c r="L278" s="7">
        <v>35295.115676123227</v>
      </c>
      <c r="M278" s="7">
        <v>212018.79958963278</v>
      </c>
      <c r="N278" s="7">
        <v>15754.776610944757</v>
      </c>
      <c r="O278" s="7">
        <v>461149.63844902365</v>
      </c>
      <c r="P278" s="7">
        <v>96051.5125277685</v>
      </c>
      <c r="Q278" s="7">
        <v>424309.60614371457</v>
      </c>
      <c r="R278" s="7">
        <v>399501.50828929793</v>
      </c>
      <c r="S278" s="7">
        <v>650224.48662482412</v>
      </c>
      <c r="T278" s="7">
        <v>543161.67602531135</v>
      </c>
    </row>
    <row r="279" spans="1:20">
      <c r="A279" s="4" t="s">
        <v>443</v>
      </c>
      <c r="B279" s="2" t="s">
        <v>442</v>
      </c>
      <c r="C279" s="5" t="s">
        <v>1331</v>
      </c>
      <c r="D279" s="4" t="s">
        <v>1332</v>
      </c>
      <c r="E279" s="6">
        <v>7.5380361999999996</v>
      </c>
      <c r="F279" s="6">
        <v>447.22357</v>
      </c>
      <c r="G279" s="7">
        <v>0.96221999999999996</v>
      </c>
      <c r="H279" s="7">
        <v>0.45332</v>
      </c>
      <c r="I279" s="7">
        <v>0.34359000000000001</v>
      </c>
      <c r="J279" s="7">
        <v>0.52390000000000003</v>
      </c>
      <c r="K279" s="7">
        <v>1217688.1971103931</v>
      </c>
      <c r="L279" s="7">
        <v>761703.42084697529</v>
      </c>
      <c r="M279" s="7">
        <v>1168663.7697534801</v>
      </c>
      <c r="N279" s="7">
        <v>304621.40158103255</v>
      </c>
      <c r="O279" s="7">
        <v>1654089.3651998837</v>
      </c>
      <c r="P279" s="7">
        <v>569790.3444758401</v>
      </c>
      <c r="Q279" s="7">
        <v>853991.07209319563</v>
      </c>
      <c r="R279" s="7">
        <v>39114.653679242336</v>
      </c>
      <c r="S279" s="7">
        <v>796773.12618813536</v>
      </c>
      <c r="T279" s="7">
        <v>287417.34574635478</v>
      </c>
    </row>
    <row r="280" spans="1:20">
      <c r="A280" s="4" t="s">
        <v>433</v>
      </c>
      <c r="B280" s="2" t="s">
        <v>432</v>
      </c>
      <c r="C280" s="5" t="s">
        <v>1333</v>
      </c>
      <c r="D280" s="4" t="s">
        <v>1334</v>
      </c>
      <c r="E280" s="6">
        <v>7.5884486999999998</v>
      </c>
      <c r="F280" s="6">
        <v>326.15980999999999</v>
      </c>
      <c r="G280" s="7">
        <v>2.9359000000000002</v>
      </c>
      <c r="H280" s="7">
        <v>5.1499999999999997E-2</v>
      </c>
      <c r="I280" s="7">
        <v>1.2882</v>
      </c>
      <c r="J280" s="7">
        <v>0.10247000000000001</v>
      </c>
      <c r="K280" s="7">
        <v>960156.88276036747</v>
      </c>
      <c r="L280" s="7">
        <v>1034498.8096787031</v>
      </c>
      <c r="M280" s="7">
        <v>473601.45339512202</v>
      </c>
      <c r="N280" s="7">
        <v>204953.99546553282</v>
      </c>
      <c r="O280" s="7">
        <v>284622.1104279994</v>
      </c>
      <c r="P280" s="7">
        <v>65468.706505127186</v>
      </c>
      <c r="Q280" s="7">
        <v>372430.78751482</v>
      </c>
      <c r="R280" s="7">
        <v>121978.85013633969</v>
      </c>
      <c r="S280" s="7">
        <v>413912.76473674719</v>
      </c>
      <c r="T280" s="7">
        <v>115025.38020282326</v>
      </c>
    </row>
    <row r="281" spans="1:20">
      <c r="A281" s="4" t="s">
        <v>1335</v>
      </c>
      <c r="B281" s="2" t="s">
        <v>397</v>
      </c>
      <c r="C281" s="5" t="s">
        <v>1336</v>
      </c>
      <c r="D281" s="4" t="s">
        <v>1337</v>
      </c>
      <c r="E281" s="6">
        <v>7.6</v>
      </c>
      <c r="F281" s="6">
        <v>423.12966999999998</v>
      </c>
      <c r="G281" s="7">
        <v>4.1506999999999996</v>
      </c>
      <c r="H281" s="7">
        <v>1.5871E-2</v>
      </c>
      <c r="I281" s="7">
        <v>1.7994000000000001</v>
      </c>
      <c r="J281" s="7">
        <v>4.4074000000000002E-2</v>
      </c>
      <c r="K281" s="7">
        <v>116700.5</v>
      </c>
      <c r="L281" s="7">
        <v>35931.631085994413</v>
      </c>
      <c r="M281" s="7">
        <v>75186.25</v>
      </c>
      <c r="N281" s="7">
        <v>14246.666276711896</v>
      </c>
      <c r="O281" s="7">
        <v>136244.79999999999</v>
      </c>
      <c r="P281" s="7">
        <v>32976.925034029489</v>
      </c>
      <c r="Q281" s="7">
        <v>118757.2</v>
      </c>
      <c r="R281" s="7">
        <v>23888.127798134385</v>
      </c>
      <c r="S281" s="7">
        <v>118901.8</v>
      </c>
      <c r="T281" s="7">
        <v>18103.061997905239</v>
      </c>
    </row>
    <row r="282" spans="1:20">
      <c r="A282" s="4" t="s">
        <v>1338</v>
      </c>
      <c r="B282" s="2" t="s">
        <v>431</v>
      </c>
      <c r="C282" s="5" t="s">
        <v>1339</v>
      </c>
      <c r="D282" s="4" t="s">
        <v>1340</v>
      </c>
      <c r="E282" s="6">
        <v>7.6008918999999997</v>
      </c>
      <c r="F282" s="6">
        <v>471.34688999999997</v>
      </c>
      <c r="G282" s="7">
        <v>11.475</v>
      </c>
      <c r="H282" s="7">
        <v>1.0658999999999999E-4</v>
      </c>
      <c r="I282" s="7">
        <v>3.9723000000000002</v>
      </c>
      <c r="J282" s="7">
        <v>6.5479000000000004E-4</v>
      </c>
      <c r="K282" s="7">
        <v>13139146.552591551</v>
      </c>
      <c r="L282" s="7">
        <v>1819252.1790036031</v>
      </c>
      <c r="M282" s="7">
        <v>9510449.5404461585</v>
      </c>
      <c r="N282" s="7">
        <v>1285669.4834061731</v>
      </c>
      <c r="O282" s="7">
        <v>9291009.1269727051</v>
      </c>
      <c r="P282" s="7">
        <v>1127357.18975862</v>
      </c>
      <c r="Q282" s="7">
        <v>10931234.644672981</v>
      </c>
      <c r="R282" s="7">
        <v>887539.44335203641</v>
      </c>
      <c r="S282" s="7">
        <v>8600992.7200769819</v>
      </c>
      <c r="T282" s="7">
        <v>538504.77365139278</v>
      </c>
    </row>
    <row r="283" spans="1:20">
      <c r="A283" s="4" t="s">
        <v>430</v>
      </c>
      <c r="B283" s="2" t="s">
        <v>429</v>
      </c>
      <c r="C283" s="5" t="s">
        <v>1341</v>
      </c>
      <c r="D283" s="4" t="s">
        <v>1342</v>
      </c>
      <c r="E283" s="6">
        <v>7.6912362999999999</v>
      </c>
      <c r="F283" s="6">
        <v>467.15588000000002</v>
      </c>
      <c r="G283" s="7">
        <v>1.1642999999999999</v>
      </c>
      <c r="H283" s="7">
        <v>0.36113000000000001</v>
      </c>
      <c r="I283" s="7">
        <v>0.44234000000000001</v>
      </c>
      <c r="J283" s="7">
        <v>0.44388</v>
      </c>
      <c r="K283" s="7">
        <v>315389.5</v>
      </c>
      <c r="L283" s="7">
        <v>90835.64421800508</v>
      </c>
      <c r="M283" s="7">
        <v>549689</v>
      </c>
      <c r="N283" s="7">
        <v>194334.47526451238</v>
      </c>
      <c r="O283" s="7">
        <v>584676.66666666663</v>
      </c>
      <c r="P283" s="7">
        <v>109751.02577349021</v>
      </c>
      <c r="Q283" s="7">
        <v>360307.66666666669</v>
      </c>
      <c r="R283" s="7">
        <v>166453.38856368573</v>
      </c>
      <c r="S283" s="7">
        <v>1592035.6</v>
      </c>
      <c r="T283" s="7">
        <v>1486949.4429664714</v>
      </c>
    </row>
    <row r="284" spans="1:20">
      <c r="A284" s="4" t="s">
        <v>441</v>
      </c>
      <c r="B284" s="2" t="s">
        <v>440</v>
      </c>
      <c r="C284" s="5" t="s">
        <v>1343</v>
      </c>
      <c r="D284" s="4" t="s">
        <v>1344</v>
      </c>
      <c r="E284" s="6">
        <v>7.8170916999999998</v>
      </c>
      <c r="F284" s="6">
        <v>385.12927999999999</v>
      </c>
      <c r="G284" s="7">
        <v>1.4609000000000001</v>
      </c>
      <c r="H284" s="7">
        <v>0.25761000000000001</v>
      </c>
      <c r="I284" s="7">
        <v>0.58904000000000001</v>
      </c>
      <c r="J284" s="7">
        <v>0.33646999999999999</v>
      </c>
      <c r="K284" s="7">
        <v>697072.0998273025</v>
      </c>
      <c r="L284" s="7">
        <v>90101.704314739487</v>
      </c>
      <c r="M284" s="7">
        <v>739959.47805209679</v>
      </c>
      <c r="N284" s="7">
        <v>49275.036299289895</v>
      </c>
      <c r="O284" s="7">
        <v>895730.67070235847</v>
      </c>
      <c r="P284" s="7">
        <v>181123.59766879946</v>
      </c>
      <c r="Q284" s="7">
        <v>742131.78036504006</v>
      </c>
      <c r="R284" s="7">
        <v>226983.91372005816</v>
      </c>
      <c r="S284" s="7">
        <v>683023.83315731655</v>
      </c>
      <c r="T284" s="7">
        <v>101927.21425231789</v>
      </c>
    </row>
    <row r="285" spans="1:20">
      <c r="A285" s="4" t="s">
        <v>1345</v>
      </c>
      <c r="B285" s="2" t="s">
        <v>265</v>
      </c>
      <c r="C285" s="5" t="s">
        <v>1346</v>
      </c>
      <c r="D285" s="4" t="s">
        <v>1347</v>
      </c>
      <c r="E285" s="6">
        <v>7.9374758999999999</v>
      </c>
      <c r="F285" s="6">
        <v>177.05572000000001</v>
      </c>
      <c r="G285" s="7">
        <v>5.9146999999999998</v>
      </c>
      <c r="H285" s="7">
        <v>3.5910999999999998E-3</v>
      </c>
      <c r="I285" s="7">
        <v>2.4447999999999999</v>
      </c>
      <c r="J285" s="7">
        <v>1.4144E-2</v>
      </c>
      <c r="K285" s="7">
        <v>25695144.831719</v>
      </c>
      <c r="L285" s="7">
        <v>2329433.1136290557</v>
      </c>
      <c r="M285" s="7">
        <v>61183731.791860774</v>
      </c>
      <c r="N285" s="7">
        <v>6752773.4426371539</v>
      </c>
      <c r="O285" s="7">
        <v>55411028.978516422</v>
      </c>
      <c r="P285" s="7">
        <v>2645099.0393623626</v>
      </c>
      <c r="Q285" s="7">
        <v>19449146.61335782</v>
      </c>
      <c r="R285" s="7">
        <v>4085552.4748792774</v>
      </c>
      <c r="S285" s="7">
        <v>11236939.855735946</v>
      </c>
      <c r="T285" s="7">
        <v>3095721.7163939988</v>
      </c>
    </row>
    <row r="286" spans="1:20">
      <c r="A286" s="4" t="s">
        <v>1348</v>
      </c>
      <c r="B286" s="2" t="s">
        <v>265</v>
      </c>
      <c r="C286" s="5" t="s">
        <v>1349</v>
      </c>
      <c r="D286" s="4" t="s">
        <v>1350</v>
      </c>
      <c r="E286" s="6">
        <v>7.9374758999999999</v>
      </c>
      <c r="F286" s="6">
        <v>177.05572000000001</v>
      </c>
      <c r="G286" s="7">
        <v>8.2798999999999996</v>
      </c>
      <c r="H286" s="7">
        <v>6.7515999999999995E-4</v>
      </c>
      <c r="I286" s="7">
        <v>3.1705999999999999</v>
      </c>
      <c r="J286" s="7">
        <v>4.7384000000000003E-3</v>
      </c>
      <c r="K286" s="7">
        <v>20261332.39168055</v>
      </c>
      <c r="L286" s="7">
        <v>5128413.1135283941</v>
      </c>
      <c r="M286" s="7">
        <v>56800476.865364708</v>
      </c>
      <c r="N286" s="7">
        <v>8161339.774401933</v>
      </c>
      <c r="O286" s="7">
        <v>37073033.71900548</v>
      </c>
      <c r="P286" s="7">
        <v>1633424.2850452859</v>
      </c>
      <c r="Q286" s="7">
        <v>16278270.644080538</v>
      </c>
      <c r="R286" s="7">
        <v>5501572.6668036366</v>
      </c>
      <c r="S286" s="7">
        <v>11951643.412454143</v>
      </c>
      <c r="T286" s="7">
        <v>4151733.2033039904</v>
      </c>
    </row>
    <row r="287" spans="1:20">
      <c r="A287" s="4" t="s">
        <v>1351</v>
      </c>
      <c r="B287" s="2" t="s">
        <v>334</v>
      </c>
      <c r="C287" s="5" t="s">
        <v>1352</v>
      </c>
      <c r="D287" s="4" t="s">
        <v>1353</v>
      </c>
      <c r="E287" s="6">
        <v>7.9575578</v>
      </c>
      <c r="F287" s="6">
        <v>439.12457999999998</v>
      </c>
      <c r="G287" s="7">
        <v>3.2069999999999999</v>
      </c>
      <c r="H287" s="7">
        <v>3.9128999999999997E-2</v>
      </c>
      <c r="I287" s="7">
        <v>1.4075</v>
      </c>
      <c r="J287" s="7">
        <v>8.5817000000000004E-2</v>
      </c>
      <c r="K287" s="7">
        <v>1160166.86182919</v>
      </c>
      <c r="L287" s="7">
        <v>183298.70578280516</v>
      </c>
      <c r="M287" s="7">
        <v>931629.86338391772</v>
      </c>
      <c r="N287" s="7">
        <v>240260.93310441822</v>
      </c>
      <c r="O287" s="7">
        <v>1721194.5676782571</v>
      </c>
      <c r="P287" s="7">
        <v>185294.39373862895</v>
      </c>
      <c r="Q287" s="7">
        <v>1625129.22794568</v>
      </c>
      <c r="R287" s="7">
        <v>433221.65385570825</v>
      </c>
      <c r="S287" s="7">
        <v>1640287.609482382</v>
      </c>
      <c r="T287" s="7">
        <v>194459.03836340498</v>
      </c>
    </row>
    <row r="288" spans="1:20">
      <c r="A288" s="4" t="s">
        <v>1354</v>
      </c>
      <c r="B288" s="2" t="s">
        <v>548</v>
      </c>
      <c r="C288" s="5" t="s">
        <v>1355</v>
      </c>
      <c r="D288" s="4" t="s">
        <v>1356</v>
      </c>
      <c r="E288" s="6">
        <v>7.9691217999999999</v>
      </c>
      <c r="F288" s="6">
        <v>223.09757999999999</v>
      </c>
      <c r="G288" s="7">
        <v>1.4851000000000001</v>
      </c>
      <c r="H288" s="7">
        <v>0.25061</v>
      </c>
      <c r="I288" s="7">
        <v>0.60099999999999998</v>
      </c>
      <c r="J288" s="7">
        <v>0.33040000000000003</v>
      </c>
      <c r="K288" s="7">
        <v>1341048.1071605152</v>
      </c>
      <c r="L288" s="7">
        <v>97584.303675671996</v>
      </c>
      <c r="M288" s="7">
        <v>3023343.4462736449</v>
      </c>
      <c r="N288" s="7">
        <v>662786.05742351373</v>
      </c>
      <c r="O288" s="7">
        <v>1915320.1308112058</v>
      </c>
      <c r="P288" s="7">
        <v>53967.384124343633</v>
      </c>
      <c r="Q288" s="7">
        <v>2515223.41239538</v>
      </c>
      <c r="R288" s="7">
        <v>551223.44803223747</v>
      </c>
      <c r="S288" s="7">
        <v>2753996.9383371901</v>
      </c>
      <c r="T288" s="7">
        <v>316704.76776608283</v>
      </c>
    </row>
    <row r="289" spans="1:20">
      <c r="A289" s="4" t="s">
        <v>1357</v>
      </c>
      <c r="B289" s="2" t="s">
        <v>444</v>
      </c>
      <c r="C289" s="5" t="s">
        <v>1358</v>
      </c>
      <c r="D289" s="4" t="s">
        <v>1359</v>
      </c>
      <c r="E289" s="6">
        <v>7.97</v>
      </c>
      <c r="F289" s="6">
        <v>385.09289000000001</v>
      </c>
      <c r="G289" s="7">
        <v>7.8419999999999996</v>
      </c>
      <c r="H289" s="7">
        <v>8.9912E-4</v>
      </c>
      <c r="I289" s="7">
        <v>3.0461999999999998</v>
      </c>
      <c r="J289" s="7">
        <v>5.5088999999999997E-3</v>
      </c>
      <c r="K289" s="7">
        <v>79772</v>
      </c>
      <c r="L289" s="7">
        <v>6356.8899628670624</v>
      </c>
      <c r="M289" s="7">
        <v>156811</v>
      </c>
      <c r="N289" s="7">
        <v>40232.622567596394</v>
      </c>
      <c r="O289" s="7">
        <v>149144</v>
      </c>
      <c r="P289" s="7">
        <v>23556.137586624849</v>
      </c>
      <c r="Q289" s="7">
        <v>100908.66666666667</v>
      </c>
      <c r="R289" s="7">
        <v>30221.791812090392</v>
      </c>
      <c r="S289" s="7">
        <v>54398757</v>
      </c>
      <c r="T289" s="7">
        <v>13218056.194834718</v>
      </c>
    </row>
    <row r="290" spans="1:20">
      <c r="A290" s="4" t="s">
        <v>289</v>
      </c>
      <c r="B290" s="2" t="s">
        <v>288</v>
      </c>
      <c r="C290" s="5" t="s">
        <v>1360</v>
      </c>
      <c r="D290" s="4" t="s">
        <v>1361</v>
      </c>
      <c r="E290" s="6">
        <v>8.0642750000000003</v>
      </c>
      <c r="F290" s="6">
        <v>373.12927999999999</v>
      </c>
      <c r="G290" s="7" t="s">
        <v>716</v>
      </c>
      <c r="H290" s="7" t="s">
        <v>716</v>
      </c>
      <c r="I290" s="7" t="s">
        <v>716</v>
      </c>
      <c r="J290" s="7" t="s">
        <v>716</v>
      </c>
      <c r="K290" s="7" t="s">
        <v>671</v>
      </c>
      <c r="L290" s="7" t="s">
        <v>671</v>
      </c>
      <c r="M290" s="7" t="s">
        <v>671</v>
      </c>
      <c r="N290" s="7" t="s">
        <v>671</v>
      </c>
      <c r="O290" s="7" t="s">
        <v>671</v>
      </c>
      <c r="P290" s="7" t="s">
        <v>671</v>
      </c>
      <c r="Q290" s="7">
        <v>68090.96310774787</v>
      </c>
      <c r="R290" s="7">
        <v>10838.461991020406</v>
      </c>
      <c r="S290" s="7" t="s">
        <v>671</v>
      </c>
      <c r="T290" s="7" t="s">
        <v>671</v>
      </c>
    </row>
    <row r="291" spans="1:20">
      <c r="A291" s="4" t="s">
        <v>175</v>
      </c>
      <c r="B291" s="2" t="s">
        <v>174</v>
      </c>
      <c r="C291" s="5" t="s">
        <v>1362</v>
      </c>
      <c r="D291" s="4" t="s">
        <v>1363</v>
      </c>
      <c r="E291" s="6">
        <v>8.1167730999999996</v>
      </c>
      <c r="F291" s="6">
        <v>375.14492999999999</v>
      </c>
      <c r="G291" s="7">
        <v>6.6238000000000001</v>
      </c>
      <c r="H291" s="7">
        <v>2.1032999999999998E-3</v>
      </c>
      <c r="I291" s="7">
        <v>2.6770999999999998</v>
      </c>
      <c r="J291" s="7">
        <v>9.9007999999999995E-3</v>
      </c>
      <c r="K291" s="7">
        <v>54259.008750926201</v>
      </c>
      <c r="L291" s="7">
        <v>161.42443575206562</v>
      </c>
      <c r="M291" s="7" t="s">
        <v>671</v>
      </c>
      <c r="N291" s="7" t="s">
        <v>671</v>
      </c>
      <c r="O291" s="7" t="s">
        <v>671</v>
      </c>
      <c r="P291" s="7" t="s">
        <v>671</v>
      </c>
      <c r="Q291" s="7">
        <v>101962.44093430944</v>
      </c>
      <c r="R291" s="7">
        <v>32212.349481279896</v>
      </c>
      <c r="S291" s="7">
        <v>88313.438646964962</v>
      </c>
      <c r="T291" s="7">
        <v>17626.324900264466</v>
      </c>
    </row>
    <row r="292" spans="1:20">
      <c r="A292" s="4" t="s">
        <v>574</v>
      </c>
      <c r="B292" s="2" t="s">
        <v>573</v>
      </c>
      <c r="C292" s="5" t="s">
        <v>1048</v>
      </c>
      <c r="D292" s="4" t="s">
        <v>1364</v>
      </c>
      <c r="E292" s="6">
        <v>8.1611001999999999</v>
      </c>
      <c r="F292" s="6">
        <v>247.13397000000001</v>
      </c>
      <c r="G292" s="7">
        <v>3.7172000000000001</v>
      </c>
      <c r="H292" s="7">
        <v>2.3779000000000002E-2</v>
      </c>
      <c r="I292" s="7">
        <v>1.6237999999999999</v>
      </c>
      <c r="J292" s="7">
        <v>5.8837E-2</v>
      </c>
      <c r="K292" s="7">
        <v>181759.01873556551</v>
      </c>
      <c r="L292" s="7">
        <v>17307.040466012604</v>
      </c>
      <c r="M292" s="7">
        <v>176318.85365438348</v>
      </c>
      <c r="N292" s="7">
        <v>31588.191730805331</v>
      </c>
      <c r="O292" s="7">
        <v>196346.05503357403</v>
      </c>
      <c r="P292" s="7">
        <v>54334.820135211434</v>
      </c>
      <c r="Q292" s="7">
        <v>240592.69724498023</v>
      </c>
      <c r="R292" s="7">
        <v>66781.277682089814</v>
      </c>
      <c r="S292" s="7">
        <v>99886.355521950725</v>
      </c>
      <c r="T292" s="7">
        <v>16729.389796169293</v>
      </c>
    </row>
    <row r="293" spans="1:20">
      <c r="A293" s="4" t="s">
        <v>1365</v>
      </c>
      <c r="B293" s="2" t="s">
        <v>1366</v>
      </c>
      <c r="C293" s="5" t="s">
        <v>1367</v>
      </c>
      <c r="D293" s="4" t="s">
        <v>1368</v>
      </c>
      <c r="E293" s="6">
        <v>8.2498448999999994</v>
      </c>
      <c r="F293" s="6">
        <v>425.05606</v>
      </c>
      <c r="G293" s="7">
        <v>1.5834999999999999</v>
      </c>
      <c r="H293" s="7">
        <v>0.22406000000000001</v>
      </c>
      <c r="I293" s="7">
        <v>0.64963000000000004</v>
      </c>
      <c r="J293" s="7">
        <v>0.30241000000000001</v>
      </c>
      <c r="K293" s="7">
        <v>184730.53956854151</v>
      </c>
      <c r="L293" s="7">
        <v>96648.499998801344</v>
      </c>
      <c r="M293" s="7">
        <v>173193.05105163771</v>
      </c>
      <c r="N293" s="7">
        <v>47547.556096918583</v>
      </c>
      <c r="O293" s="7">
        <v>155850.08655543299</v>
      </c>
      <c r="P293" s="7">
        <v>46503.749138445768</v>
      </c>
      <c r="Q293" s="7">
        <v>248447.354756874</v>
      </c>
      <c r="R293" s="7">
        <v>83818.897184131289</v>
      </c>
      <c r="S293" s="7">
        <v>243010.46156557731</v>
      </c>
      <c r="T293" s="7">
        <v>102861.22284971301</v>
      </c>
    </row>
    <row r="294" spans="1:20">
      <c r="A294" s="4" t="s">
        <v>170</v>
      </c>
      <c r="B294" s="2" t="s">
        <v>169</v>
      </c>
      <c r="C294" s="5" t="s">
        <v>1369</v>
      </c>
      <c r="D294" s="4" t="s">
        <v>1370</v>
      </c>
      <c r="E294" s="6">
        <v>8.2519950000000009</v>
      </c>
      <c r="F294" s="6">
        <v>161.02441999999999</v>
      </c>
      <c r="G294" s="7">
        <v>1.1960999999999999</v>
      </c>
      <c r="H294" s="7">
        <v>0.34832999999999997</v>
      </c>
      <c r="I294" s="7">
        <v>0.45800999999999997</v>
      </c>
      <c r="J294" s="7">
        <v>0.41976000000000002</v>
      </c>
      <c r="K294" s="7">
        <v>22957863.7711269</v>
      </c>
      <c r="L294" s="7">
        <v>2382640.4583212817</v>
      </c>
      <c r="M294" s="7">
        <v>21160555.583440751</v>
      </c>
      <c r="N294" s="7">
        <v>2215458.1876372378</v>
      </c>
      <c r="O294" s="7">
        <v>24377170.31488508</v>
      </c>
      <c r="P294" s="7">
        <v>5340656.5030191159</v>
      </c>
      <c r="Q294" s="7">
        <v>24645252.431730818</v>
      </c>
      <c r="R294" s="7">
        <v>3181163.7537474395</v>
      </c>
      <c r="S294" s="7">
        <v>25800890.331083618</v>
      </c>
      <c r="T294" s="7">
        <v>2139096.0421677702</v>
      </c>
    </row>
    <row r="295" spans="1:20">
      <c r="A295" s="4" t="s">
        <v>464</v>
      </c>
      <c r="B295" s="2" t="s">
        <v>463</v>
      </c>
      <c r="C295" s="5" t="s">
        <v>1371</v>
      </c>
      <c r="D295" s="4" t="s">
        <v>1372</v>
      </c>
      <c r="E295" s="6">
        <v>8.2566878999999993</v>
      </c>
      <c r="F295" s="6">
        <v>207.0299</v>
      </c>
      <c r="G295" s="7">
        <v>7.9844999999999997</v>
      </c>
      <c r="H295" s="7">
        <v>8.1826999999999996E-4</v>
      </c>
      <c r="I295" s="7">
        <v>3.0871</v>
      </c>
      <c r="J295" s="7">
        <v>5.2908E-3</v>
      </c>
      <c r="K295" s="7">
        <v>781705.7352892675</v>
      </c>
      <c r="L295" s="7">
        <v>31864.173209657409</v>
      </c>
      <c r="M295" s="7">
        <v>657416.46179883275</v>
      </c>
      <c r="N295" s="7">
        <v>78358.313263753502</v>
      </c>
      <c r="O295" s="7">
        <v>732359.98145786196</v>
      </c>
      <c r="P295" s="7">
        <v>164727.36582829448</v>
      </c>
      <c r="Q295" s="7">
        <v>792818.32064672501</v>
      </c>
      <c r="R295" s="7">
        <v>122126.93997753321</v>
      </c>
      <c r="S295" s="7">
        <v>820655.97005515441</v>
      </c>
      <c r="T295" s="7">
        <v>59065.329227568232</v>
      </c>
    </row>
    <row r="296" spans="1:20">
      <c r="A296" s="4" t="s">
        <v>460</v>
      </c>
      <c r="B296" s="2" t="s">
        <v>459</v>
      </c>
      <c r="C296" s="5" t="s">
        <v>1373</v>
      </c>
      <c r="D296" s="4" t="s">
        <v>1374</v>
      </c>
      <c r="E296" s="6">
        <v>8.2610440000000001</v>
      </c>
      <c r="F296" s="6">
        <v>305.10306000000003</v>
      </c>
      <c r="G296" s="7">
        <v>6.5206</v>
      </c>
      <c r="H296" s="7">
        <v>2.2690000000000002E-3</v>
      </c>
      <c r="I296" s="7">
        <v>2.6442000000000001</v>
      </c>
      <c r="J296" s="7">
        <v>1.0427000000000001E-2</v>
      </c>
      <c r="K296" s="7">
        <v>139174.62639995752</v>
      </c>
      <c r="L296" s="7">
        <v>27463.644928364927</v>
      </c>
      <c r="M296" s="7">
        <v>132496.75747657102</v>
      </c>
      <c r="N296" s="7">
        <v>34505.739637504645</v>
      </c>
      <c r="O296" s="7">
        <v>109195.08319354341</v>
      </c>
      <c r="P296" s="7">
        <v>17361.104670137545</v>
      </c>
      <c r="Q296" s="7">
        <v>203906.81344405058</v>
      </c>
      <c r="R296" s="7">
        <v>26453.629750201519</v>
      </c>
      <c r="S296" s="7">
        <v>139387.84899884462</v>
      </c>
      <c r="T296" s="7">
        <v>46359.589667518972</v>
      </c>
    </row>
    <row r="297" spans="1:20">
      <c r="A297" s="4" t="s">
        <v>447</v>
      </c>
      <c r="B297" s="2" t="s">
        <v>444</v>
      </c>
      <c r="C297" s="5" t="s">
        <v>1375</v>
      </c>
      <c r="D297" s="4" t="s">
        <v>1376</v>
      </c>
      <c r="E297" s="6">
        <v>8.2703521999999996</v>
      </c>
      <c r="F297" s="6">
        <v>385.09289000000001</v>
      </c>
      <c r="G297" s="7">
        <v>10.113</v>
      </c>
      <c r="H297" s="7">
        <v>2.2330000000000001E-4</v>
      </c>
      <c r="I297" s="7">
        <v>3.6511</v>
      </c>
      <c r="J297" s="7">
        <v>2.3295E-3</v>
      </c>
      <c r="K297" s="7">
        <v>151203</v>
      </c>
      <c r="L297" s="7">
        <v>39882.236672483654</v>
      </c>
      <c r="M297" s="7">
        <v>220529.5</v>
      </c>
      <c r="N297" s="7">
        <v>40928.145983744078</v>
      </c>
      <c r="O297" s="7">
        <v>154762.20000000001</v>
      </c>
      <c r="P297" s="7">
        <v>56976.514571356507</v>
      </c>
      <c r="Q297" s="7">
        <v>153670.66666666666</v>
      </c>
      <c r="R297" s="7">
        <v>24038.577211085849</v>
      </c>
      <c r="S297" s="7">
        <v>56217503</v>
      </c>
      <c r="T297" s="7">
        <v>18668986.897112373</v>
      </c>
    </row>
    <row r="298" spans="1:20">
      <c r="A298" s="4" t="s">
        <v>468</v>
      </c>
      <c r="B298" s="2" t="s">
        <v>467</v>
      </c>
      <c r="C298" s="5" t="s">
        <v>1377</v>
      </c>
      <c r="D298" s="4" t="s">
        <v>1378</v>
      </c>
      <c r="E298" s="6">
        <v>8.2727261999999993</v>
      </c>
      <c r="F298" s="6">
        <v>509.18758000000003</v>
      </c>
      <c r="G298" s="7">
        <v>2.7288999999999999</v>
      </c>
      <c r="H298" s="7">
        <v>6.3825000000000007E-2</v>
      </c>
      <c r="I298" s="7">
        <v>1.1950000000000001</v>
      </c>
      <c r="J298" s="7">
        <v>0.12018</v>
      </c>
      <c r="K298" s="7">
        <v>60457.386228094001</v>
      </c>
      <c r="L298" s="7">
        <v>544.79913094507788</v>
      </c>
      <c r="M298" s="7">
        <v>212970.31691262466</v>
      </c>
      <c r="N298" s="7">
        <v>86077.266578254523</v>
      </c>
      <c r="O298" s="7">
        <v>399253.985434253</v>
      </c>
      <c r="P298" s="7">
        <v>93947.842425046081</v>
      </c>
      <c r="Q298" s="7" t="s">
        <v>671</v>
      </c>
      <c r="R298" s="7" t="s">
        <v>671</v>
      </c>
      <c r="S298" s="7" t="s">
        <v>671</v>
      </c>
      <c r="T298" s="7" t="s">
        <v>671</v>
      </c>
    </row>
    <row r="299" spans="1:20">
      <c r="A299" s="4" t="s">
        <v>470</v>
      </c>
      <c r="B299" s="2" t="s">
        <v>469</v>
      </c>
      <c r="C299" s="5" t="s">
        <v>1379</v>
      </c>
      <c r="D299" s="4" t="s">
        <v>1380</v>
      </c>
      <c r="E299" s="6">
        <v>8.2753571000000008</v>
      </c>
      <c r="F299" s="6">
        <v>783.45362999999998</v>
      </c>
      <c r="G299" s="7">
        <v>0.40743000000000001</v>
      </c>
      <c r="H299" s="7">
        <v>0.80076000000000003</v>
      </c>
      <c r="I299" s="7">
        <v>9.6496999999999999E-2</v>
      </c>
      <c r="J299" s="7">
        <v>0.82182999999999995</v>
      </c>
      <c r="K299" s="7">
        <v>914534.25400904252</v>
      </c>
      <c r="L299" s="7">
        <v>130403.25130919862</v>
      </c>
      <c r="M299" s="7">
        <v>831748.48459876422</v>
      </c>
      <c r="N299" s="7">
        <v>206165.43685065708</v>
      </c>
      <c r="O299" s="7">
        <v>816034.93045690085</v>
      </c>
      <c r="P299" s="7">
        <v>131921.70234500186</v>
      </c>
      <c r="Q299" s="7">
        <v>874567.42764644325</v>
      </c>
      <c r="R299" s="7">
        <v>123674.99199212703</v>
      </c>
      <c r="S299" s="7">
        <v>894621.82090659137</v>
      </c>
      <c r="T299" s="7">
        <v>87436.698016838069</v>
      </c>
    </row>
    <row r="300" spans="1:20">
      <c r="A300" s="4" t="s">
        <v>462</v>
      </c>
      <c r="B300" s="2" t="s">
        <v>461</v>
      </c>
      <c r="C300" s="5" t="s">
        <v>1381</v>
      </c>
      <c r="D300" s="4" t="s">
        <v>1382</v>
      </c>
      <c r="E300" s="6">
        <v>8.2925853000000007</v>
      </c>
      <c r="F300" s="6">
        <v>633.07334000000003</v>
      </c>
      <c r="G300" s="7">
        <v>0.85611999999999999</v>
      </c>
      <c r="H300" s="7">
        <v>0.50965000000000005</v>
      </c>
      <c r="I300" s="7">
        <v>0.29272999999999999</v>
      </c>
      <c r="J300" s="7">
        <v>0.57521999999999995</v>
      </c>
      <c r="K300" s="7">
        <v>1311869.2606200748</v>
      </c>
      <c r="L300" s="7">
        <v>16845.151280203263</v>
      </c>
      <c r="M300" s="7">
        <v>1277303.4800331825</v>
      </c>
      <c r="N300" s="7">
        <v>96523.903089313724</v>
      </c>
      <c r="O300" s="7">
        <v>1307507.676603992</v>
      </c>
      <c r="P300" s="7">
        <v>128455.72611297271</v>
      </c>
      <c r="Q300" s="7">
        <v>1343621.6146762681</v>
      </c>
      <c r="R300" s="7">
        <v>114649.71465785455</v>
      </c>
      <c r="S300" s="7">
        <v>1206506.2735703639</v>
      </c>
      <c r="T300" s="7">
        <v>102160.14812288088</v>
      </c>
    </row>
    <row r="301" spans="1:20">
      <c r="A301" s="4" t="s">
        <v>452</v>
      </c>
      <c r="B301" s="2" t="s">
        <v>451</v>
      </c>
      <c r="C301" s="5" t="s">
        <v>1383</v>
      </c>
      <c r="D301" s="4" t="s">
        <v>1384</v>
      </c>
      <c r="E301" s="6">
        <v>8.3052636999999994</v>
      </c>
      <c r="F301" s="6">
        <v>283.02481</v>
      </c>
      <c r="G301" s="7">
        <v>2.7673000000000001</v>
      </c>
      <c r="H301" s="7">
        <v>6.1310000000000003E-2</v>
      </c>
      <c r="I301" s="7">
        <v>1.2124999999999999</v>
      </c>
      <c r="J301" s="7">
        <v>0.11716</v>
      </c>
      <c r="K301" s="7">
        <v>130816.4732832397</v>
      </c>
      <c r="L301" s="7">
        <v>60460.555644584463</v>
      </c>
      <c r="M301" s="7">
        <v>107322.62561562684</v>
      </c>
      <c r="N301" s="7">
        <v>22589.993740965951</v>
      </c>
      <c r="O301" s="7">
        <v>124612.28011271467</v>
      </c>
      <c r="P301" s="7">
        <v>12944.317871553656</v>
      </c>
      <c r="Q301" s="7">
        <v>146265.43222173941</v>
      </c>
      <c r="R301" s="7">
        <v>27087.060223248576</v>
      </c>
      <c r="S301" s="7">
        <v>120498.97516409995</v>
      </c>
      <c r="T301" s="7">
        <v>34993.03666436654</v>
      </c>
    </row>
    <row r="302" spans="1:20">
      <c r="A302" s="4" t="s">
        <v>458</v>
      </c>
      <c r="B302" s="2" t="s">
        <v>457</v>
      </c>
      <c r="C302" s="5" t="s">
        <v>1385</v>
      </c>
      <c r="D302" s="4" t="s">
        <v>1386</v>
      </c>
      <c r="E302" s="6">
        <v>8.3098150999999998</v>
      </c>
      <c r="F302" s="6">
        <v>429.29993999999999</v>
      </c>
      <c r="G302" s="7">
        <v>20.391999999999999</v>
      </c>
      <c r="H302" s="7">
        <v>2.6120999999999999E-6</v>
      </c>
      <c r="I302" s="7">
        <v>5.5830000000000002</v>
      </c>
      <c r="J302" s="7">
        <v>6.7217000000000004E-5</v>
      </c>
      <c r="K302" s="7">
        <v>61413557.545290753</v>
      </c>
      <c r="L302" s="7">
        <v>21882543.396386832</v>
      </c>
      <c r="M302" s="7">
        <v>22883771.865158677</v>
      </c>
      <c r="N302" s="7">
        <v>1386712.6124993477</v>
      </c>
      <c r="O302" s="7">
        <v>20488808.114209779</v>
      </c>
      <c r="P302" s="7">
        <v>2831023.0880398829</v>
      </c>
      <c r="Q302" s="7">
        <v>32385635.385508884</v>
      </c>
      <c r="R302" s="7">
        <v>3479675.2194506312</v>
      </c>
      <c r="S302" s="7">
        <v>17232537.469993956</v>
      </c>
      <c r="T302" s="7">
        <v>1550038.3932552347</v>
      </c>
    </row>
    <row r="303" spans="1:20">
      <c r="A303" s="4" t="s">
        <v>456</v>
      </c>
      <c r="B303" s="2" t="s">
        <v>455</v>
      </c>
      <c r="C303" s="5" t="s">
        <v>1387</v>
      </c>
      <c r="D303" s="4" t="s">
        <v>1388</v>
      </c>
      <c r="E303" s="6">
        <v>8.3201327999999997</v>
      </c>
      <c r="F303" s="6">
        <v>221.08193</v>
      </c>
      <c r="G303" s="7">
        <v>2.0072999999999999</v>
      </c>
      <c r="H303" s="7">
        <v>0.1391</v>
      </c>
      <c r="I303" s="7">
        <v>0.85665999999999998</v>
      </c>
      <c r="J303" s="7">
        <v>0.20893</v>
      </c>
      <c r="K303" s="7">
        <v>166421619.08360648</v>
      </c>
      <c r="L303" s="7">
        <v>18747327.80756665</v>
      </c>
      <c r="M303" s="7">
        <v>148218061.28414801</v>
      </c>
      <c r="N303" s="7">
        <v>15785518.226859737</v>
      </c>
      <c r="O303" s="7">
        <v>176317778.0895932</v>
      </c>
      <c r="P303" s="7">
        <v>38036774.446824379</v>
      </c>
      <c r="Q303" s="7">
        <v>178432461.02420679</v>
      </c>
      <c r="R303" s="7">
        <v>19171696.098312102</v>
      </c>
      <c r="S303" s="7">
        <v>190280157.470413</v>
      </c>
      <c r="T303" s="7">
        <v>16936524.315984752</v>
      </c>
    </row>
    <row r="304" spans="1:20">
      <c r="A304" s="4" t="s">
        <v>466</v>
      </c>
      <c r="B304" s="2" t="s">
        <v>465</v>
      </c>
      <c r="C304" s="5" t="s">
        <v>1389</v>
      </c>
      <c r="D304" s="4" t="s">
        <v>1390</v>
      </c>
      <c r="E304" s="6">
        <v>8.3443491000000005</v>
      </c>
      <c r="F304" s="6">
        <v>327.16018000000003</v>
      </c>
      <c r="G304" s="7">
        <v>1.4036999999999999</v>
      </c>
      <c r="H304" s="7">
        <v>0.27496999999999999</v>
      </c>
      <c r="I304" s="7">
        <v>0.56071000000000004</v>
      </c>
      <c r="J304" s="7">
        <v>0.35263</v>
      </c>
      <c r="K304" s="7">
        <v>260363.62996460602</v>
      </c>
      <c r="L304" s="7">
        <v>64327.113295598363</v>
      </c>
      <c r="M304" s="7">
        <v>289468.50879821077</v>
      </c>
      <c r="N304" s="7">
        <v>74449.941001063722</v>
      </c>
      <c r="O304" s="7">
        <v>313704.82752779679</v>
      </c>
      <c r="P304" s="7">
        <v>110054.35098801593</v>
      </c>
      <c r="Q304" s="7">
        <v>210324.36433525779</v>
      </c>
      <c r="R304" s="7">
        <v>45019.709473220129</v>
      </c>
      <c r="S304" s="7">
        <v>258226.27910224319</v>
      </c>
      <c r="T304" s="7">
        <v>46412.664592917958</v>
      </c>
    </row>
    <row r="305" spans="1:20">
      <c r="A305" s="4" t="s">
        <v>474</v>
      </c>
      <c r="B305" s="2" t="s">
        <v>473</v>
      </c>
      <c r="C305" s="5" t="s">
        <v>1391</v>
      </c>
      <c r="D305" s="4" t="s">
        <v>1392</v>
      </c>
      <c r="E305" s="6">
        <v>8.5160409000000001</v>
      </c>
      <c r="F305" s="6">
        <v>825.42781000000002</v>
      </c>
      <c r="G305" s="7">
        <v>1.0434000000000001</v>
      </c>
      <c r="H305" s="7">
        <v>0.41398000000000001</v>
      </c>
      <c r="I305" s="7">
        <v>0.38302000000000003</v>
      </c>
      <c r="J305" s="7">
        <v>0.47999000000000003</v>
      </c>
      <c r="K305" s="7">
        <v>2316490.1989790797</v>
      </c>
      <c r="L305" s="7">
        <v>261092.49850813401</v>
      </c>
      <c r="M305" s="7">
        <v>2436912.4206705904</v>
      </c>
      <c r="N305" s="7">
        <v>279918.56760838116</v>
      </c>
      <c r="O305" s="7">
        <v>1903513.0510503941</v>
      </c>
      <c r="P305" s="7">
        <v>254117.85530751056</v>
      </c>
      <c r="Q305" s="7">
        <v>2211606.1482568504</v>
      </c>
      <c r="R305" s="7">
        <v>487676.93008175486</v>
      </c>
      <c r="S305" s="7">
        <v>2232059.6608889461</v>
      </c>
      <c r="T305" s="7">
        <v>586296.36379917013</v>
      </c>
    </row>
    <row r="306" spans="1:20">
      <c r="A306" s="4" t="s">
        <v>472</v>
      </c>
      <c r="B306" s="2" t="s">
        <v>471</v>
      </c>
      <c r="C306" s="5" t="s">
        <v>1393</v>
      </c>
      <c r="D306" s="4" t="s">
        <v>1394</v>
      </c>
      <c r="E306" s="6">
        <v>8.5173205999999997</v>
      </c>
      <c r="F306" s="6">
        <v>1029.5275799999999</v>
      </c>
      <c r="G306" s="7">
        <v>4.0526</v>
      </c>
      <c r="H306" s="7">
        <v>1.7365999999999999E-2</v>
      </c>
      <c r="I306" s="7">
        <v>1.7603</v>
      </c>
      <c r="J306" s="7">
        <v>4.6875E-2</v>
      </c>
      <c r="K306" s="7">
        <v>66999.358975816256</v>
      </c>
      <c r="L306" s="7">
        <v>13327.923356749734</v>
      </c>
      <c r="M306" s="7">
        <v>63430.620917348329</v>
      </c>
      <c r="N306" s="7">
        <v>12520.459767424247</v>
      </c>
      <c r="O306" s="7" t="s">
        <v>671</v>
      </c>
      <c r="P306" s="7" t="s">
        <v>671</v>
      </c>
      <c r="Q306" s="7">
        <v>64850.145170204225</v>
      </c>
      <c r="R306" s="7">
        <v>2736.6026355602758</v>
      </c>
      <c r="S306" s="7">
        <v>69276.58553518288</v>
      </c>
      <c r="T306" s="7">
        <v>12873.568953524278</v>
      </c>
    </row>
    <row r="307" spans="1:20">
      <c r="A307" s="4" t="s">
        <v>608</v>
      </c>
      <c r="B307" s="2" t="s">
        <v>475</v>
      </c>
      <c r="C307" s="5" t="s">
        <v>1395</v>
      </c>
      <c r="D307" s="4" t="s">
        <v>1396</v>
      </c>
      <c r="E307" s="6">
        <v>8.5794087999999995</v>
      </c>
      <c r="F307" s="6">
        <v>149.09719000000001</v>
      </c>
      <c r="G307" s="7">
        <v>7.4305000000000003</v>
      </c>
      <c r="H307" s="7">
        <v>1.1873000000000001E-3</v>
      </c>
      <c r="I307" s="7">
        <v>2.9253999999999998</v>
      </c>
      <c r="J307" s="7">
        <v>6.5763999999999996E-3</v>
      </c>
      <c r="K307" s="7">
        <v>734192.09456646896</v>
      </c>
      <c r="L307" s="7">
        <v>201418.54481388407</v>
      </c>
      <c r="M307" s="7">
        <v>640221.15337974078</v>
      </c>
      <c r="N307" s="7">
        <v>113920.35833475747</v>
      </c>
      <c r="O307" s="7">
        <v>872756.72580089304</v>
      </c>
      <c r="P307" s="7">
        <v>259355.88805695405</v>
      </c>
      <c r="Q307" s="7">
        <v>892149.29722396098</v>
      </c>
      <c r="R307" s="7">
        <v>159477.25710911187</v>
      </c>
      <c r="S307" s="7">
        <v>1137645.5504671079</v>
      </c>
      <c r="T307" s="7">
        <v>150187.22414969676</v>
      </c>
    </row>
    <row r="308" spans="1:20">
      <c r="A308" s="4" t="s">
        <v>1397</v>
      </c>
      <c r="B308" s="2" t="s">
        <v>476</v>
      </c>
      <c r="C308" s="5" t="s">
        <v>1398</v>
      </c>
      <c r="D308" s="4" t="s">
        <v>1399</v>
      </c>
      <c r="E308" s="6">
        <v>8.6544261999999996</v>
      </c>
      <c r="F308" s="6">
        <v>207.10266999999999</v>
      </c>
      <c r="G308" s="7">
        <v>6.5826000000000002</v>
      </c>
      <c r="H308" s="7">
        <v>2.1678999999999999E-3</v>
      </c>
      <c r="I308" s="7">
        <v>2.6640000000000001</v>
      </c>
      <c r="J308" s="7">
        <v>1.0082000000000001E-2</v>
      </c>
      <c r="K308" s="7">
        <v>7911305.3685206603</v>
      </c>
      <c r="L308" s="7">
        <v>3567325.2839904022</v>
      </c>
      <c r="M308" s="7">
        <v>7620900.2418584097</v>
      </c>
      <c r="N308" s="7">
        <v>851560.07681413007</v>
      </c>
      <c r="O308" s="7">
        <v>6081536.9376398008</v>
      </c>
      <c r="P308" s="7">
        <v>156539.52633458294</v>
      </c>
      <c r="Q308" s="7">
        <v>10730110.327843739</v>
      </c>
      <c r="R308" s="7">
        <v>1036631.3148501</v>
      </c>
      <c r="S308" s="7">
        <v>11849491.87913014</v>
      </c>
      <c r="T308" s="7">
        <v>3442906.8555129897</v>
      </c>
    </row>
    <row r="309" spans="1:20">
      <c r="A309" s="4" t="s">
        <v>1400</v>
      </c>
      <c r="B309" s="2" t="s">
        <v>438</v>
      </c>
      <c r="C309" s="5" t="s">
        <v>1401</v>
      </c>
      <c r="D309" s="4" t="s">
        <v>1402</v>
      </c>
      <c r="E309" s="6">
        <v>8.6750024000000003</v>
      </c>
      <c r="F309" s="6">
        <v>189.09209999999999</v>
      </c>
      <c r="G309" s="7">
        <v>8.7652000000000001</v>
      </c>
      <c r="H309" s="7">
        <v>4.9673000000000002E-4</v>
      </c>
      <c r="I309" s="7">
        <v>3.3039000000000001</v>
      </c>
      <c r="J309" s="7">
        <v>2.0688999999999998E-3</v>
      </c>
      <c r="K309" s="7" t="s">
        <v>671</v>
      </c>
      <c r="L309" s="7" t="s">
        <v>671</v>
      </c>
      <c r="M309" s="7" t="s">
        <v>671</v>
      </c>
      <c r="N309" s="7" t="s">
        <v>671</v>
      </c>
      <c r="O309" s="7">
        <v>64850.507875739626</v>
      </c>
      <c r="P309" s="7">
        <v>6523.3866511210645</v>
      </c>
      <c r="Q309" s="7" t="s">
        <v>671</v>
      </c>
      <c r="R309" s="7" t="s">
        <v>671</v>
      </c>
      <c r="S309" s="7">
        <v>80808.647397481458</v>
      </c>
      <c r="T309" s="7">
        <v>11750.045138287682</v>
      </c>
    </row>
    <row r="310" spans="1:20">
      <c r="A310" s="4" t="s">
        <v>413</v>
      </c>
      <c r="B310" s="2" t="s">
        <v>412</v>
      </c>
      <c r="C310" s="5" t="s">
        <v>1403</v>
      </c>
      <c r="D310" s="4" t="s">
        <v>1404</v>
      </c>
      <c r="E310" s="6">
        <v>8.7215526000000008</v>
      </c>
      <c r="F310" s="6">
        <v>235.17035000000001</v>
      </c>
      <c r="G310" s="7">
        <v>5.6058000000000003</v>
      </c>
      <c r="H310" s="7">
        <v>4.5805999999999998E-3</v>
      </c>
      <c r="I310" s="7">
        <v>2.3391000000000002</v>
      </c>
      <c r="J310" s="7">
        <v>1.1239000000000001E-2</v>
      </c>
      <c r="K310" s="7">
        <v>108274.3356921065</v>
      </c>
      <c r="L310" s="7">
        <v>1562.1476331013862</v>
      </c>
      <c r="M310" s="7">
        <v>86734.63746269088</v>
      </c>
      <c r="N310" s="7">
        <v>7099.3752990352114</v>
      </c>
      <c r="O310" s="7">
        <v>85848.709529178945</v>
      </c>
      <c r="P310" s="7">
        <v>12723.117112429889</v>
      </c>
      <c r="Q310" s="7">
        <v>83534.720810744475</v>
      </c>
      <c r="R310" s="7">
        <v>12884.957305996084</v>
      </c>
      <c r="S310" s="7">
        <v>74669.251456787199</v>
      </c>
      <c r="T310" s="7">
        <v>6547.4474416590447</v>
      </c>
    </row>
    <row r="311" spans="1:20">
      <c r="A311" s="4" t="s">
        <v>1405</v>
      </c>
      <c r="B311" s="2" t="s">
        <v>477</v>
      </c>
      <c r="C311" s="5" t="s">
        <v>1406</v>
      </c>
      <c r="D311" s="4" t="s">
        <v>1407</v>
      </c>
      <c r="E311" s="6">
        <v>8.7591067000000002</v>
      </c>
      <c r="F311" s="6">
        <v>417.33632</v>
      </c>
      <c r="G311" s="7">
        <v>5.1357999999999997</v>
      </c>
      <c r="H311" s="7">
        <v>6.7209000000000001E-3</v>
      </c>
      <c r="I311" s="7">
        <v>2.1726000000000001</v>
      </c>
      <c r="J311" s="7">
        <v>1.5500999999999999E-2</v>
      </c>
      <c r="K311" s="7">
        <v>5473489</v>
      </c>
      <c r="L311" s="7">
        <v>860010.13733676414</v>
      </c>
      <c r="M311" s="7">
        <v>4566280.5</v>
      </c>
      <c r="N311" s="7">
        <v>946710.76714749576</v>
      </c>
      <c r="O311" s="7">
        <v>5295378.4000000004</v>
      </c>
      <c r="P311" s="7">
        <v>795881.07589595369</v>
      </c>
      <c r="Q311" s="7">
        <v>3806965.8</v>
      </c>
      <c r="R311" s="7">
        <v>501819.81770820811</v>
      </c>
      <c r="S311" s="7">
        <v>5270020.5999999996</v>
      </c>
      <c r="T311" s="7">
        <v>268303.01898282842</v>
      </c>
    </row>
    <row r="312" spans="1:20">
      <c r="A312" s="4" t="s">
        <v>482</v>
      </c>
      <c r="B312" s="2" t="s">
        <v>481</v>
      </c>
      <c r="C312" s="5" t="s">
        <v>1408</v>
      </c>
      <c r="D312" s="4" t="s">
        <v>1409</v>
      </c>
      <c r="E312" s="6">
        <v>8.7662881000000006</v>
      </c>
      <c r="F312" s="6">
        <v>615.09915999999998</v>
      </c>
      <c r="G312" s="7">
        <v>2.6621000000000001</v>
      </c>
      <c r="H312" s="7">
        <v>6.8458000000000005E-2</v>
      </c>
      <c r="I312" s="7">
        <v>1.1646000000000001</v>
      </c>
      <c r="J312" s="7">
        <v>0.12583</v>
      </c>
      <c r="K312" s="7">
        <v>628223.92285097856</v>
      </c>
      <c r="L312" s="7">
        <v>112712.42075461929</v>
      </c>
      <c r="M312" s="7">
        <v>314479.13308954251</v>
      </c>
      <c r="N312" s="7">
        <v>61916.528877546742</v>
      </c>
      <c r="O312" s="7">
        <v>1725719.0997051401</v>
      </c>
      <c r="P312" s="7">
        <v>108255.56574644885</v>
      </c>
      <c r="Q312" s="7">
        <v>642393.30995715072</v>
      </c>
      <c r="R312" s="7">
        <v>220778.26367538969</v>
      </c>
      <c r="S312" s="7">
        <v>1153802.2271553245</v>
      </c>
      <c r="T312" s="7">
        <v>327512.74570484535</v>
      </c>
    </row>
    <row r="313" spans="1:20">
      <c r="A313" s="4" t="s">
        <v>1410</v>
      </c>
      <c r="B313" s="2" t="s">
        <v>480</v>
      </c>
      <c r="C313" s="5" t="s">
        <v>1411</v>
      </c>
      <c r="D313" s="4" t="s">
        <v>1412</v>
      </c>
      <c r="E313" s="6">
        <v>8.7666263999999998</v>
      </c>
      <c r="F313" s="6">
        <v>803.37068999999997</v>
      </c>
      <c r="G313" s="7">
        <v>1.7335</v>
      </c>
      <c r="H313" s="7">
        <v>0.18906000000000001</v>
      </c>
      <c r="I313" s="7">
        <v>0.72341</v>
      </c>
      <c r="J313" s="7">
        <v>0.26536999999999999</v>
      </c>
      <c r="K313" s="7">
        <v>848536.5</v>
      </c>
      <c r="L313" s="7">
        <v>240620.65946318908</v>
      </c>
      <c r="M313" s="7">
        <v>1689914.75</v>
      </c>
      <c r="N313" s="7">
        <v>338361.39309521264</v>
      </c>
      <c r="O313" s="7">
        <v>981502.2</v>
      </c>
      <c r="P313" s="7">
        <v>60605.090933023108</v>
      </c>
      <c r="Q313" s="7">
        <v>422160</v>
      </c>
      <c r="R313" s="7">
        <v>182942.68664256574</v>
      </c>
      <c r="S313" s="7" t="s">
        <v>671</v>
      </c>
      <c r="T313" s="7" t="s">
        <v>671</v>
      </c>
    </row>
    <row r="314" spans="1:20">
      <c r="A314" s="4" t="s">
        <v>484</v>
      </c>
      <c r="B314" s="2" t="s">
        <v>483</v>
      </c>
      <c r="C314" s="5" t="s">
        <v>1413</v>
      </c>
      <c r="D314" s="4" t="s">
        <v>1414</v>
      </c>
      <c r="E314" s="6">
        <v>9.0255486000000005</v>
      </c>
      <c r="F314" s="6">
        <v>1073.5537999999999</v>
      </c>
      <c r="G314" s="7">
        <v>0.50329000000000002</v>
      </c>
      <c r="H314" s="7">
        <v>0.73385</v>
      </c>
      <c r="I314" s="7">
        <v>0.13439000000000001</v>
      </c>
      <c r="J314" s="7">
        <v>0.76766000000000001</v>
      </c>
      <c r="K314" s="7">
        <v>87855.84569554581</v>
      </c>
      <c r="L314" s="7">
        <v>24774.531298060861</v>
      </c>
      <c r="M314" s="7">
        <v>93214.07832656274</v>
      </c>
      <c r="N314" s="7">
        <v>23222.27570914157</v>
      </c>
      <c r="O314" s="7">
        <v>79707.266814735223</v>
      </c>
      <c r="P314" s="7">
        <v>24336.625957867305</v>
      </c>
      <c r="Q314" s="7">
        <v>81118.980313124164</v>
      </c>
      <c r="R314" s="7">
        <v>6743.3875909457811</v>
      </c>
      <c r="S314" s="7">
        <v>66759.482376793865</v>
      </c>
      <c r="T314" s="7">
        <v>9696.319341962042</v>
      </c>
    </row>
    <row r="315" spans="1:20">
      <c r="A315" s="4" t="s">
        <v>486</v>
      </c>
      <c r="B315" s="2" t="s">
        <v>485</v>
      </c>
      <c r="C315" s="5" t="s">
        <v>1415</v>
      </c>
      <c r="D315" s="4" t="s">
        <v>1416</v>
      </c>
      <c r="E315" s="6">
        <v>9.0444502</v>
      </c>
      <c r="F315" s="6">
        <v>697.37936999999999</v>
      </c>
      <c r="G315" s="7">
        <v>2.1974</v>
      </c>
      <c r="H315" s="7">
        <v>0.11279</v>
      </c>
      <c r="I315" s="7">
        <v>0.94774000000000003</v>
      </c>
      <c r="J315" s="7">
        <v>0.16685</v>
      </c>
      <c r="K315" s="7">
        <v>1503280.758638395</v>
      </c>
      <c r="L315" s="7">
        <v>42436.183212077958</v>
      </c>
      <c r="M315" s="7">
        <v>1940411.3495684874</v>
      </c>
      <c r="N315" s="7">
        <v>549941.36310980318</v>
      </c>
      <c r="O315" s="7">
        <v>2023095.6669276799</v>
      </c>
      <c r="P315" s="7">
        <v>268171.7694914398</v>
      </c>
      <c r="Q315" s="7">
        <v>1682126.7569707003</v>
      </c>
      <c r="R315" s="7">
        <v>159413.79820299402</v>
      </c>
      <c r="S315" s="7">
        <v>1939923.848538236</v>
      </c>
      <c r="T315" s="7">
        <v>159504.32997774496</v>
      </c>
    </row>
    <row r="316" spans="1:20">
      <c r="A316" s="4" t="s">
        <v>346</v>
      </c>
      <c r="B316" s="2" t="s">
        <v>345</v>
      </c>
      <c r="C316" s="5" t="s">
        <v>1417</v>
      </c>
      <c r="D316" s="4" t="s">
        <v>1418</v>
      </c>
      <c r="E316" s="6">
        <v>9.1067011000000004</v>
      </c>
      <c r="F316" s="6">
        <v>343.11871000000002</v>
      </c>
      <c r="G316" s="7">
        <v>0.70269000000000004</v>
      </c>
      <c r="H316" s="7">
        <v>0.60084000000000004</v>
      </c>
      <c r="I316" s="7">
        <v>0.22123999999999999</v>
      </c>
      <c r="J316" s="7">
        <v>0.65700999999999998</v>
      </c>
      <c r="K316" s="7">
        <v>115438.82090097071</v>
      </c>
      <c r="L316" s="7">
        <v>49247.344891864828</v>
      </c>
      <c r="M316" s="7">
        <v>200038.21195722901</v>
      </c>
      <c r="N316" s="7">
        <v>35840.034107640495</v>
      </c>
      <c r="O316" s="7">
        <v>153522.05680811219</v>
      </c>
      <c r="P316" s="7">
        <v>95228.838541704477</v>
      </c>
      <c r="Q316" s="7">
        <v>57205.809626644339</v>
      </c>
      <c r="R316" s="7">
        <v>7658.5128357647018</v>
      </c>
      <c r="S316" s="7" t="s">
        <v>671</v>
      </c>
      <c r="T316" s="7" t="s">
        <v>671</v>
      </c>
    </row>
    <row r="317" spans="1:20">
      <c r="A317" s="4" t="s">
        <v>492</v>
      </c>
      <c r="B317" s="2" t="s">
        <v>491</v>
      </c>
      <c r="C317" s="5" t="s">
        <v>1419</v>
      </c>
      <c r="D317" s="4" t="s">
        <v>1420</v>
      </c>
      <c r="E317" s="6">
        <v>9.5337405999999998</v>
      </c>
      <c r="F317" s="6">
        <v>609.18249000000003</v>
      </c>
      <c r="G317" s="7">
        <v>1.397</v>
      </c>
      <c r="H317" s="7">
        <v>0.27707999999999999</v>
      </c>
      <c r="I317" s="7">
        <v>0.55739000000000005</v>
      </c>
      <c r="J317" s="7">
        <v>0.35415000000000002</v>
      </c>
      <c r="K317" s="7">
        <v>1121806.1672380744</v>
      </c>
      <c r="L317" s="7">
        <v>508918.48487591936</v>
      </c>
      <c r="M317" s="7">
        <v>842403.97660946019</v>
      </c>
      <c r="N317" s="7">
        <v>82309.060547222965</v>
      </c>
      <c r="O317" s="7">
        <v>916981.41933637555</v>
      </c>
      <c r="P317" s="7">
        <v>378647.49055725971</v>
      </c>
      <c r="Q317" s="7">
        <v>1128501.6435208768</v>
      </c>
      <c r="R317" s="7">
        <v>338291.5291352541</v>
      </c>
      <c r="S317" s="7">
        <v>1187300.1316309234</v>
      </c>
      <c r="T317" s="7">
        <v>233132.23200488093</v>
      </c>
    </row>
    <row r="318" spans="1:20">
      <c r="A318" s="4" t="s">
        <v>1421</v>
      </c>
      <c r="B318" s="2" t="s">
        <v>491</v>
      </c>
      <c r="C318" s="5" t="s">
        <v>1422</v>
      </c>
      <c r="D318" s="4" t="s">
        <v>1423</v>
      </c>
      <c r="E318" s="6">
        <v>9.5337405999999998</v>
      </c>
      <c r="F318" s="6">
        <v>609.18249000000003</v>
      </c>
      <c r="G318" s="7">
        <v>4.6393000000000004</v>
      </c>
      <c r="H318" s="7">
        <v>1.0262E-2</v>
      </c>
      <c r="I318" s="7">
        <v>1.9887999999999999</v>
      </c>
      <c r="J318" s="7">
        <v>3.0945E-2</v>
      </c>
      <c r="K318" s="7">
        <v>859143.5</v>
      </c>
      <c r="L318" s="7">
        <v>147151.0424852641</v>
      </c>
      <c r="M318" s="7">
        <v>801798.5</v>
      </c>
      <c r="N318" s="7">
        <v>61959.467463280649</v>
      </c>
      <c r="O318" s="7">
        <v>1148149.3999999999</v>
      </c>
      <c r="P318" s="7">
        <v>434141.0577292823</v>
      </c>
      <c r="Q318" s="7">
        <v>1016841.4</v>
      </c>
      <c r="R318" s="7">
        <v>133313.16998819003</v>
      </c>
      <c r="S318" s="7">
        <v>1340358.2</v>
      </c>
      <c r="T318" s="7">
        <v>235430.83405471806</v>
      </c>
    </row>
    <row r="319" spans="1:20">
      <c r="A319" s="4" t="s">
        <v>1424</v>
      </c>
      <c r="B319" s="2" t="s">
        <v>397</v>
      </c>
      <c r="C319" s="5" t="s">
        <v>1425</v>
      </c>
      <c r="D319" s="4" t="s">
        <v>1426</v>
      </c>
      <c r="E319" s="6">
        <v>9.5387161999999996</v>
      </c>
      <c r="F319" s="6">
        <v>423.12966999999998</v>
      </c>
      <c r="G319" s="7">
        <v>2.3603000000000001</v>
      </c>
      <c r="H319" s="7">
        <v>9.4463000000000005E-2</v>
      </c>
      <c r="I319" s="7">
        <v>1.0246999999999999</v>
      </c>
      <c r="J319" s="7">
        <v>0.15784999999999999</v>
      </c>
      <c r="K319" s="7">
        <v>9363002</v>
      </c>
      <c r="L319" s="7">
        <v>4045082.1235235757</v>
      </c>
      <c r="M319" s="7">
        <v>8129303.5</v>
      </c>
      <c r="N319" s="7">
        <v>205512.55993328808</v>
      </c>
      <c r="O319" s="7">
        <v>10430422.800000001</v>
      </c>
      <c r="P319" s="7">
        <v>2291275.2483329014</v>
      </c>
      <c r="Q319" s="7">
        <v>11108645</v>
      </c>
      <c r="R319" s="7">
        <v>3680228.8336257706</v>
      </c>
      <c r="S319" s="7">
        <v>11564588.4</v>
      </c>
      <c r="T319" s="7">
        <v>2306490.4341541962</v>
      </c>
    </row>
    <row r="320" spans="1:20">
      <c r="A320" s="4" t="s">
        <v>490</v>
      </c>
      <c r="B320" s="2" t="s">
        <v>489</v>
      </c>
      <c r="C320" s="5" t="s">
        <v>1427</v>
      </c>
      <c r="D320" s="4" t="s">
        <v>1428</v>
      </c>
      <c r="E320" s="6">
        <v>9.5573321999999994</v>
      </c>
      <c r="F320" s="6">
        <v>211.07644999999999</v>
      </c>
      <c r="G320" s="7">
        <v>4.5284000000000004</v>
      </c>
      <c r="H320" s="7">
        <v>1.1309E-2</v>
      </c>
      <c r="I320" s="7">
        <v>1.9466000000000001</v>
      </c>
      <c r="J320" s="7">
        <v>3.3579999999999999E-2</v>
      </c>
      <c r="K320" s="7">
        <v>67578.066440140246</v>
      </c>
      <c r="L320" s="7">
        <v>460.73227547368606</v>
      </c>
      <c r="M320" s="7" t="s">
        <v>671</v>
      </c>
      <c r="N320" s="7" t="s">
        <v>671</v>
      </c>
      <c r="O320" s="7" t="s">
        <v>671</v>
      </c>
      <c r="P320" s="7" t="s">
        <v>671</v>
      </c>
      <c r="Q320" s="7">
        <v>94426.063754519957</v>
      </c>
      <c r="R320" s="7">
        <v>24736.398184728867</v>
      </c>
      <c r="S320" s="7">
        <v>67527.466761615564</v>
      </c>
      <c r="T320" s="7">
        <v>17361.233904208279</v>
      </c>
    </row>
    <row r="321" spans="1:20">
      <c r="A321" s="4" t="s">
        <v>504</v>
      </c>
      <c r="B321" s="2" t="s">
        <v>503</v>
      </c>
      <c r="C321" s="5" t="s">
        <v>1429</v>
      </c>
      <c r="D321" s="4" t="s">
        <v>1430</v>
      </c>
      <c r="E321" s="6">
        <v>9.6430088999999999</v>
      </c>
      <c r="F321" s="6">
        <v>291.08740999999998</v>
      </c>
      <c r="G321" s="7">
        <v>8.5627999999999993</v>
      </c>
      <c r="H321" s="7">
        <v>5.6382999999999997E-4</v>
      </c>
      <c r="I321" s="7">
        <v>3.2488000000000001</v>
      </c>
      <c r="J321" s="7">
        <v>4.2674000000000002E-3</v>
      </c>
      <c r="K321" s="7">
        <v>135768.861118</v>
      </c>
      <c r="L321" s="7">
        <v>32615.253492307631</v>
      </c>
      <c r="M321" s="7">
        <v>219826.43072755827</v>
      </c>
      <c r="N321" s="7">
        <v>21295.387777421976</v>
      </c>
      <c r="O321" s="7">
        <v>271194.46285240783</v>
      </c>
      <c r="P321" s="7">
        <v>75772.103639537425</v>
      </c>
      <c r="Q321" s="7">
        <v>377330.94770911743</v>
      </c>
      <c r="R321" s="7">
        <v>47868.866633895668</v>
      </c>
      <c r="S321" s="7">
        <v>301509.02497078903</v>
      </c>
      <c r="T321" s="7">
        <v>106546.1163742402</v>
      </c>
    </row>
    <row r="322" spans="1:20">
      <c r="A322" s="4" t="s">
        <v>501</v>
      </c>
      <c r="B322" s="2" t="s">
        <v>276</v>
      </c>
      <c r="C322" s="5" t="s">
        <v>1431</v>
      </c>
      <c r="D322" s="4" t="s">
        <v>1432</v>
      </c>
      <c r="E322" s="6">
        <v>9.6871126000000007</v>
      </c>
      <c r="F322" s="6">
        <v>523.16683999999998</v>
      </c>
      <c r="G322" s="7">
        <v>4.6581000000000001</v>
      </c>
      <c r="H322" s="7">
        <v>1.0095E-2</v>
      </c>
      <c r="I322" s="7">
        <v>1.9959</v>
      </c>
      <c r="J322" s="7">
        <v>3.0925000000000001E-2</v>
      </c>
      <c r="K322" s="7">
        <v>80757.518679454151</v>
      </c>
      <c r="L322" s="7">
        <v>29248.132205651556</v>
      </c>
      <c r="M322" s="7">
        <v>72703.826025817238</v>
      </c>
      <c r="N322" s="7">
        <v>11088.347270673443</v>
      </c>
      <c r="O322" s="7">
        <v>68375.655250562297</v>
      </c>
      <c r="P322" s="7">
        <v>15773.921577255676</v>
      </c>
      <c r="Q322" s="7">
        <v>150540.67348679047</v>
      </c>
      <c r="R322" s="7">
        <v>45608.030313910953</v>
      </c>
      <c r="S322" s="7">
        <v>91684.79803534942</v>
      </c>
      <c r="T322" s="7">
        <v>9676.0439149718786</v>
      </c>
    </row>
    <row r="323" spans="1:20">
      <c r="A323" s="4" t="s">
        <v>496</v>
      </c>
      <c r="B323" s="2" t="s">
        <v>495</v>
      </c>
      <c r="C323" s="5" t="s">
        <v>1433</v>
      </c>
      <c r="D323" s="4" t="s">
        <v>1434</v>
      </c>
      <c r="E323" s="6">
        <v>9.6976590999999992</v>
      </c>
      <c r="F323" s="6">
        <v>415.17622999999998</v>
      </c>
      <c r="G323" s="7">
        <v>3.6957</v>
      </c>
      <c r="H323" s="7">
        <v>2.4271000000000001E-2</v>
      </c>
      <c r="I323" s="7">
        <v>1.6149</v>
      </c>
      <c r="J323" s="7">
        <v>5.9672000000000003E-2</v>
      </c>
      <c r="K323" s="7">
        <v>157019.86865311151</v>
      </c>
      <c r="L323" s="7">
        <v>36185.055432135894</v>
      </c>
      <c r="M323" s="7">
        <v>167661.37356163177</v>
      </c>
      <c r="N323" s="7">
        <v>21800.831908170399</v>
      </c>
      <c r="O323" s="7">
        <v>121297.91725050351</v>
      </c>
      <c r="P323" s="7">
        <v>12349.596297632772</v>
      </c>
      <c r="Q323" s="7">
        <v>325229.48588842881</v>
      </c>
      <c r="R323" s="7">
        <v>93330.565708548107</v>
      </c>
      <c r="S323" s="7">
        <v>186352.1970171174</v>
      </c>
      <c r="T323" s="7">
        <v>43727.57079011904</v>
      </c>
    </row>
    <row r="324" spans="1:20">
      <c r="A324" s="4" t="s">
        <v>500</v>
      </c>
      <c r="B324" s="2" t="s">
        <v>499</v>
      </c>
      <c r="C324" s="5" t="s">
        <v>1435</v>
      </c>
      <c r="D324" s="4" t="s">
        <v>1436</v>
      </c>
      <c r="E324" s="6">
        <v>9.7455493000000004</v>
      </c>
      <c r="F324" s="6">
        <v>325.13085999999998</v>
      </c>
      <c r="G324" s="7">
        <v>3.3456999999999999</v>
      </c>
      <c r="H324" s="7">
        <v>3.4091000000000003E-2</v>
      </c>
      <c r="I324" s="7">
        <v>1.4674</v>
      </c>
      <c r="J324" s="7">
        <v>7.7407000000000004E-2</v>
      </c>
      <c r="K324" s="7">
        <v>1383669.985796392</v>
      </c>
      <c r="L324" s="7">
        <v>1014403.8469378696</v>
      </c>
      <c r="M324" s="7">
        <v>957412.39482856402</v>
      </c>
      <c r="N324" s="7">
        <v>317523.37479285279</v>
      </c>
      <c r="O324" s="7">
        <v>725639.70294355578</v>
      </c>
      <c r="P324" s="7">
        <v>334059.42636066786</v>
      </c>
      <c r="Q324" s="7">
        <v>2013139.7454623934</v>
      </c>
      <c r="R324" s="7">
        <v>663282.7097724065</v>
      </c>
      <c r="S324" s="7">
        <v>1401159.0168761513</v>
      </c>
      <c r="T324" s="7">
        <v>419130.33285875065</v>
      </c>
    </row>
    <row r="325" spans="1:20">
      <c r="A325" s="4" t="s">
        <v>506</v>
      </c>
      <c r="B325" s="2" t="s">
        <v>505</v>
      </c>
      <c r="C325" s="5" t="s">
        <v>1437</v>
      </c>
      <c r="D325" s="4" t="s">
        <v>1438</v>
      </c>
      <c r="E325" s="6">
        <v>10.061351</v>
      </c>
      <c r="F325" s="6">
        <v>433.33123999999998</v>
      </c>
      <c r="G325" s="7">
        <v>1.9263999999999999</v>
      </c>
      <c r="H325" s="7">
        <v>0.15223</v>
      </c>
      <c r="I325" s="7">
        <v>0.81750999999999996</v>
      </c>
      <c r="J325" s="7">
        <v>0.22256999999999999</v>
      </c>
      <c r="K325" s="7">
        <v>2207895</v>
      </c>
      <c r="L325" s="7">
        <v>642658.24072208081</v>
      </c>
      <c r="M325" s="7">
        <v>2007772.75</v>
      </c>
      <c r="N325" s="7">
        <v>269294.87794655509</v>
      </c>
      <c r="O325" s="7">
        <v>1691985.4</v>
      </c>
      <c r="P325" s="7">
        <v>197666.21133314568</v>
      </c>
      <c r="Q325" s="7">
        <v>1751304.4</v>
      </c>
      <c r="R325" s="7">
        <v>134981.0395918627</v>
      </c>
      <c r="S325" s="7">
        <v>1263799.8</v>
      </c>
      <c r="T325" s="7">
        <v>109436.1823333581</v>
      </c>
    </row>
    <row r="326" spans="1:20">
      <c r="A326" s="4" t="s">
        <v>1439</v>
      </c>
      <c r="B326" s="2" t="s">
        <v>301</v>
      </c>
      <c r="C326" s="5" t="s">
        <v>1440</v>
      </c>
      <c r="D326" s="4" t="s">
        <v>1441</v>
      </c>
      <c r="E326" s="6">
        <v>10.250693</v>
      </c>
      <c r="F326" s="6">
        <v>549.19775000000004</v>
      </c>
      <c r="G326" s="7">
        <v>3.4860000000000002</v>
      </c>
      <c r="H326" s="7">
        <v>2.9707999999999998E-2</v>
      </c>
      <c r="I326" s="7">
        <v>1.5270999999999999</v>
      </c>
      <c r="J326" s="7">
        <v>7.0233000000000004E-2</v>
      </c>
      <c r="K326" s="7">
        <v>186233.06486715248</v>
      </c>
      <c r="L326" s="7">
        <v>82153.485566801566</v>
      </c>
      <c r="M326" s="7">
        <v>283774.17487847427</v>
      </c>
      <c r="N326" s="7">
        <v>14343.633564768112</v>
      </c>
      <c r="O326" s="7">
        <v>186302.58785731034</v>
      </c>
      <c r="P326" s="7">
        <v>31563.471001134247</v>
      </c>
      <c r="Q326" s="7">
        <v>332783.25703095779</v>
      </c>
      <c r="R326" s="7">
        <v>121873.54056757175</v>
      </c>
      <c r="S326" s="7">
        <v>154450.11095774532</v>
      </c>
      <c r="T326" s="7">
        <v>25892.961758517835</v>
      </c>
    </row>
    <row r="327" spans="1:20">
      <c r="A327" s="4" t="s">
        <v>556</v>
      </c>
      <c r="B327" s="2" t="s">
        <v>555</v>
      </c>
      <c r="C327" s="5">
        <v>857259</v>
      </c>
      <c r="D327" s="4" t="s">
        <v>1442</v>
      </c>
      <c r="E327" s="6">
        <v>10.348238</v>
      </c>
      <c r="F327" s="6">
        <v>193.08702</v>
      </c>
      <c r="G327" s="7">
        <v>1.0095000000000001</v>
      </c>
      <c r="H327" s="7">
        <v>0.43002000000000001</v>
      </c>
      <c r="I327" s="7">
        <v>0.36651</v>
      </c>
      <c r="J327" s="7">
        <v>0.49063000000000001</v>
      </c>
      <c r="K327" s="7">
        <v>2491251.2766595799</v>
      </c>
      <c r="L327" s="7">
        <v>28072.790391078419</v>
      </c>
      <c r="M327" s="7">
        <v>2897029.9331744625</v>
      </c>
      <c r="N327" s="7">
        <v>531701.44887763052</v>
      </c>
      <c r="O327" s="7">
        <v>2621904.0411109319</v>
      </c>
      <c r="P327" s="7">
        <v>389713.90060728887</v>
      </c>
      <c r="Q327" s="7">
        <v>2578472.1831512218</v>
      </c>
      <c r="R327" s="7">
        <v>235408.02584329774</v>
      </c>
      <c r="S327" s="7">
        <v>2472841.761845916</v>
      </c>
      <c r="T327" s="7">
        <v>272542.8760052041</v>
      </c>
    </row>
    <row r="328" spans="1:20">
      <c r="A328" s="4" t="s">
        <v>1443</v>
      </c>
      <c r="B328" s="2" t="s">
        <v>507</v>
      </c>
      <c r="C328" s="5" t="s">
        <v>1444</v>
      </c>
      <c r="D328" s="4" t="s">
        <v>1445</v>
      </c>
      <c r="E328" s="6">
        <v>10.487417000000001</v>
      </c>
      <c r="F328" s="6">
        <v>883.46966999999995</v>
      </c>
      <c r="G328" s="7">
        <v>0.63990999999999998</v>
      </c>
      <c r="H328" s="7">
        <v>0.64122999999999997</v>
      </c>
      <c r="I328" s="7">
        <v>0.19298999999999999</v>
      </c>
      <c r="J328" s="7">
        <v>0.69137999999999999</v>
      </c>
      <c r="K328" s="7">
        <v>2011388</v>
      </c>
      <c r="L328" s="7">
        <v>180078.88396477807</v>
      </c>
      <c r="M328" s="7">
        <v>1968475.25</v>
      </c>
      <c r="N328" s="7">
        <v>267935.06355629658</v>
      </c>
      <c r="O328" s="7">
        <v>1774087</v>
      </c>
      <c r="P328" s="7">
        <v>356665.93173865095</v>
      </c>
      <c r="Q328" s="7">
        <v>1579171.4</v>
      </c>
      <c r="R328" s="7">
        <v>498014.04721885087</v>
      </c>
      <c r="S328" s="7">
        <v>1524086</v>
      </c>
      <c r="T328" s="7">
        <v>269073.55910512648</v>
      </c>
    </row>
    <row r="329" spans="1:20">
      <c r="A329" s="4" t="s">
        <v>1446</v>
      </c>
      <c r="B329" s="2" t="s">
        <v>448</v>
      </c>
      <c r="C329" s="5" t="s">
        <v>1447</v>
      </c>
      <c r="D329" s="4" t="s">
        <v>1448</v>
      </c>
      <c r="E329" s="6">
        <v>10.495445</v>
      </c>
      <c r="F329" s="6">
        <v>679.36990000000003</v>
      </c>
      <c r="G329" s="7">
        <v>16.216000000000001</v>
      </c>
      <c r="H329" s="7">
        <v>1.2187E-5</v>
      </c>
      <c r="I329" s="7">
        <v>4.9141000000000004</v>
      </c>
      <c r="J329" s="7">
        <v>2.6007999999999999E-4</v>
      </c>
      <c r="K329" s="7">
        <v>711666.5</v>
      </c>
      <c r="L329" s="7">
        <v>160296.15754752202</v>
      </c>
      <c r="M329" s="7">
        <v>635985.75</v>
      </c>
      <c r="N329" s="7">
        <v>165932.38615648041</v>
      </c>
      <c r="O329" s="7">
        <v>767604.6</v>
      </c>
      <c r="P329" s="7">
        <v>138821.39436268478</v>
      </c>
      <c r="Q329" s="7">
        <v>645914.66666666663</v>
      </c>
      <c r="R329" s="7">
        <v>86442.584727282272</v>
      </c>
      <c r="S329" s="7">
        <v>3137151.6</v>
      </c>
      <c r="T329" s="7">
        <v>512778.25478982704</v>
      </c>
    </row>
    <row r="330" spans="1:20">
      <c r="A330" s="4" t="s">
        <v>1449</v>
      </c>
      <c r="B330" s="2" t="s">
        <v>1450</v>
      </c>
      <c r="C330" s="5" t="s">
        <v>1451</v>
      </c>
      <c r="D330" s="4" t="s">
        <v>1452</v>
      </c>
      <c r="E330" s="6">
        <v>10.595525</v>
      </c>
      <c r="F330" s="6">
        <v>566.22320000000002</v>
      </c>
      <c r="G330" s="7">
        <v>51.939</v>
      </c>
      <c r="H330" s="7">
        <v>2.6097000000000002E-9</v>
      </c>
      <c r="I330" s="7">
        <v>8.5833999999999993</v>
      </c>
      <c r="J330" s="7">
        <v>1.0073000000000001E-6</v>
      </c>
      <c r="K330" s="7">
        <v>13773529.19085335</v>
      </c>
      <c r="L330" s="7">
        <v>4632340.5270180851</v>
      </c>
      <c r="M330" s="7">
        <v>9589309.7539629769</v>
      </c>
      <c r="N330" s="7">
        <v>1021893.9549662623</v>
      </c>
      <c r="O330" s="7">
        <v>8833366.6194171291</v>
      </c>
      <c r="P330" s="7">
        <v>1303788.5962383877</v>
      </c>
      <c r="Q330" s="7">
        <v>7798070.6549729574</v>
      </c>
      <c r="R330" s="7">
        <v>815143.06645386701</v>
      </c>
      <c r="S330" s="7">
        <v>21670506.764106221</v>
      </c>
      <c r="T330" s="7">
        <v>1441117.8512521917</v>
      </c>
    </row>
    <row r="331" spans="1:20">
      <c r="A331" s="4" t="s">
        <v>511</v>
      </c>
      <c r="B331" s="2" t="s">
        <v>510</v>
      </c>
      <c r="C331" s="5" t="s">
        <v>1453</v>
      </c>
      <c r="D331" s="4" t="s">
        <v>1454</v>
      </c>
      <c r="E331" s="6">
        <v>10.633179</v>
      </c>
      <c r="F331" s="6">
        <v>427.17622999999998</v>
      </c>
      <c r="G331" s="7">
        <v>0.91137000000000001</v>
      </c>
      <c r="H331" s="7">
        <v>0.47961999999999999</v>
      </c>
      <c r="I331" s="7">
        <v>0.31909999999999999</v>
      </c>
      <c r="J331" s="7">
        <v>0.54935999999999996</v>
      </c>
      <c r="K331" s="7">
        <v>101977.31339711801</v>
      </c>
      <c r="L331" s="7">
        <v>2442.5960735502331</v>
      </c>
      <c r="M331" s="7">
        <v>123788.34651045903</v>
      </c>
      <c r="N331" s="7">
        <v>44306.146325470814</v>
      </c>
      <c r="O331" s="7">
        <v>88116.229645389278</v>
      </c>
      <c r="P331" s="7">
        <v>31588.285249183918</v>
      </c>
      <c r="Q331" s="7">
        <v>86280.384267802088</v>
      </c>
      <c r="R331" s="7">
        <v>20185.420946305119</v>
      </c>
      <c r="S331" s="7">
        <v>109471.08829374517</v>
      </c>
      <c r="T331" s="7">
        <v>33489.619132869026</v>
      </c>
    </row>
    <row r="332" spans="1:20">
      <c r="A332" s="4" t="s">
        <v>513</v>
      </c>
      <c r="B332" s="2" t="s">
        <v>512</v>
      </c>
      <c r="C332" s="5" t="s">
        <v>1455</v>
      </c>
      <c r="D332" s="4" t="s">
        <v>1456</v>
      </c>
      <c r="E332" s="6">
        <v>10.639701000000001</v>
      </c>
      <c r="F332" s="6">
        <v>255.15029000000001</v>
      </c>
      <c r="G332" s="7">
        <v>2.5596999999999999</v>
      </c>
      <c r="H332" s="7">
        <v>7.6288999999999996E-2</v>
      </c>
      <c r="I332" s="7">
        <v>1.1174999999999999</v>
      </c>
      <c r="J332" s="7">
        <v>0.13508000000000001</v>
      </c>
      <c r="K332" s="7">
        <v>58557.168869579851</v>
      </c>
      <c r="L332" s="7">
        <v>11589.949928663065</v>
      </c>
      <c r="M332" s="7" t="s">
        <v>671</v>
      </c>
      <c r="N332" s="7" t="s">
        <v>671</v>
      </c>
      <c r="O332" s="7" t="s">
        <v>671</v>
      </c>
      <c r="P332" s="7" t="s">
        <v>671</v>
      </c>
      <c r="Q332" s="7">
        <v>62281.427095011131</v>
      </c>
      <c r="R332" s="7">
        <v>5245.382240846212</v>
      </c>
      <c r="S332" s="7" t="s">
        <v>671</v>
      </c>
      <c r="T332" s="7" t="s">
        <v>671</v>
      </c>
    </row>
    <row r="333" spans="1:20">
      <c r="A333" s="4" t="s">
        <v>435</v>
      </c>
      <c r="B333" s="2" t="s">
        <v>434</v>
      </c>
      <c r="C333" s="5" t="s">
        <v>1457</v>
      </c>
      <c r="D333" s="4" t="s">
        <v>1458</v>
      </c>
      <c r="E333" s="6">
        <v>10.693923</v>
      </c>
      <c r="F333" s="6">
        <v>649.39571999999998</v>
      </c>
      <c r="G333" s="7">
        <v>2.1017000000000001</v>
      </c>
      <c r="H333" s="7">
        <v>0.12529999999999999</v>
      </c>
      <c r="I333" s="7">
        <v>0.90203999999999995</v>
      </c>
      <c r="J333" s="7">
        <v>0.19661000000000001</v>
      </c>
      <c r="K333" s="7">
        <v>157205.01800922549</v>
      </c>
      <c r="L333" s="7">
        <v>33206.228789361645</v>
      </c>
      <c r="M333" s="7">
        <v>260809.75631486499</v>
      </c>
      <c r="N333" s="7">
        <v>47625.422056343188</v>
      </c>
      <c r="O333" s="7">
        <v>245856.602048998</v>
      </c>
      <c r="P333" s="7">
        <v>42023.397428682576</v>
      </c>
      <c r="Q333" s="7">
        <v>173053.23732619861</v>
      </c>
      <c r="R333" s="7">
        <v>45644.407083292062</v>
      </c>
      <c r="S333" s="7">
        <v>140377.51473130038</v>
      </c>
      <c r="T333" s="7">
        <v>21286.546987807553</v>
      </c>
    </row>
    <row r="334" spans="1:20">
      <c r="A334" s="4" t="s">
        <v>516</v>
      </c>
      <c r="B334" s="2" t="s">
        <v>515</v>
      </c>
      <c r="C334" s="5" t="s">
        <v>1459</v>
      </c>
      <c r="D334" s="4" t="s">
        <v>1460</v>
      </c>
      <c r="E334" s="6">
        <v>10.718919</v>
      </c>
      <c r="F334" s="6">
        <v>293.11831999999998</v>
      </c>
      <c r="G334" s="7">
        <v>3.1162000000000001</v>
      </c>
      <c r="H334" s="7">
        <v>4.2862999999999998E-2</v>
      </c>
      <c r="I334" s="7">
        <v>1.3678999999999999</v>
      </c>
      <c r="J334" s="7">
        <v>8.9747999999999994E-2</v>
      </c>
      <c r="K334" s="7">
        <v>81927.390193201645</v>
      </c>
      <c r="L334" s="7">
        <v>32791.45450744898</v>
      </c>
      <c r="M334" s="7">
        <v>125574.39722663672</v>
      </c>
      <c r="N334" s="7">
        <v>40372.790030057986</v>
      </c>
      <c r="O334" s="7" t="s">
        <v>671</v>
      </c>
      <c r="P334" s="7" t="s">
        <v>671</v>
      </c>
      <c r="Q334" s="7">
        <v>126760.71056759209</v>
      </c>
      <c r="R334" s="7">
        <v>42464.848564133456</v>
      </c>
      <c r="S334" s="7" t="s">
        <v>671</v>
      </c>
      <c r="T334" s="7" t="s">
        <v>671</v>
      </c>
    </row>
    <row r="335" spans="1:20">
      <c r="A335" s="4" t="s">
        <v>1461</v>
      </c>
      <c r="B335" s="2" t="s">
        <v>488</v>
      </c>
      <c r="C335" s="5" t="s">
        <v>1462</v>
      </c>
      <c r="D335" s="4" t="s">
        <v>1463</v>
      </c>
      <c r="E335" s="6">
        <v>10.810449999999999</v>
      </c>
      <c r="F335" s="6">
        <v>411.23773</v>
      </c>
      <c r="G335" s="7">
        <v>0.98687000000000002</v>
      </c>
      <c r="H335" s="7">
        <v>0.44102999999999998</v>
      </c>
      <c r="I335" s="7">
        <v>0.35553000000000001</v>
      </c>
      <c r="J335" s="7">
        <v>0.51276999999999995</v>
      </c>
      <c r="K335" s="7">
        <v>445685.70571804</v>
      </c>
      <c r="L335" s="7">
        <v>352157.18056991737</v>
      </c>
      <c r="M335" s="7">
        <v>207125.9741341559</v>
      </c>
      <c r="N335" s="7">
        <v>76163.212733102147</v>
      </c>
      <c r="O335" s="7">
        <v>279869.99204201199</v>
      </c>
      <c r="P335" s="7">
        <v>80598.447515869673</v>
      </c>
      <c r="Q335" s="7">
        <v>404870.05811977125</v>
      </c>
      <c r="R335" s="7">
        <v>390065.20198757015</v>
      </c>
      <c r="S335" s="7">
        <v>267331.96195809578</v>
      </c>
      <c r="T335" s="7">
        <v>88790.98688029281</v>
      </c>
    </row>
    <row r="336" spans="1:20">
      <c r="A336" s="4" t="s">
        <v>1464</v>
      </c>
      <c r="B336" s="2" t="s">
        <v>1465</v>
      </c>
      <c r="C336" s="5" t="s">
        <v>1466</v>
      </c>
      <c r="D336" s="4" t="s">
        <v>1467</v>
      </c>
      <c r="E336" s="6">
        <v>10.815661</v>
      </c>
      <c r="F336" s="6">
        <v>607.28135999999995</v>
      </c>
      <c r="G336" s="7">
        <v>9.3163999999999997E-2</v>
      </c>
      <c r="H336" s="7">
        <v>0.98331000000000002</v>
      </c>
      <c r="I336" s="7">
        <v>7.3079E-3</v>
      </c>
      <c r="J336" s="7">
        <v>0.98331000000000002</v>
      </c>
      <c r="K336" s="7">
        <v>152530.189347612</v>
      </c>
      <c r="L336" s="7">
        <v>26599.955582977011</v>
      </c>
      <c r="M336" s="7">
        <v>222462.25087135998</v>
      </c>
      <c r="N336" s="7">
        <v>69634.837465494056</v>
      </c>
      <c r="O336" s="7">
        <v>163936.38442098402</v>
      </c>
      <c r="P336" s="7">
        <v>60140.076935886267</v>
      </c>
      <c r="Q336" s="7">
        <v>122035.21550182815</v>
      </c>
      <c r="R336" s="7">
        <v>36465.264348203375</v>
      </c>
      <c r="S336" s="7">
        <v>101185.57093216889</v>
      </c>
      <c r="T336" s="7">
        <v>29434.739288394161</v>
      </c>
    </row>
    <row r="337" spans="1:20">
      <c r="A337" s="4" t="s">
        <v>520</v>
      </c>
      <c r="B337" s="2" t="s">
        <v>519</v>
      </c>
      <c r="C337" s="5" t="s">
        <v>1468</v>
      </c>
      <c r="D337" s="4" t="s">
        <v>1469</v>
      </c>
      <c r="E337" s="6">
        <v>10.81634</v>
      </c>
      <c r="F337" s="6">
        <v>793.43687999999997</v>
      </c>
      <c r="G337" s="7">
        <v>0.71399999999999997</v>
      </c>
      <c r="H337" s="7">
        <v>0.59374000000000005</v>
      </c>
      <c r="I337" s="7">
        <v>0.22639999999999999</v>
      </c>
      <c r="J337" s="7">
        <v>0.65108999999999995</v>
      </c>
      <c r="K337" s="7">
        <v>1425537.0684766416</v>
      </c>
      <c r="L337" s="7">
        <v>1257019.3760683576</v>
      </c>
      <c r="M337" s="7">
        <v>1093438.0210532972</v>
      </c>
      <c r="N337" s="7">
        <v>178975.9346128813</v>
      </c>
      <c r="O337" s="7">
        <v>1512835.5547724899</v>
      </c>
      <c r="P337" s="7">
        <v>153419.59927433636</v>
      </c>
      <c r="Q337" s="7">
        <v>403063.16062387062</v>
      </c>
      <c r="R337" s="7">
        <v>37578.344134503721</v>
      </c>
      <c r="S337" s="7">
        <v>726342.09673637396</v>
      </c>
      <c r="T337" s="7">
        <v>44607.061434201809</v>
      </c>
    </row>
    <row r="338" spans="1:20">
      <c r="A338" s="4" t="s">
        <v>522</v>
      </c>
      <c r="B338" s="2" t="s">
        <v>521</v>
      </c>
      <c r="C338" s="5" t="s">
        <v>1470</v>
      </c>
      <c r="D338" s="4" t="s">
        <v>1471</v>
      </c>
      <c r="E338" s="6">
        <v>10.902431</v>
      </c>
      <c r="F338" s="6">
        <v>263.12887999999998</v>
      </c>
      <c r="G338" s="7">
        <v>3.1787999999999998</v>
      </c>
      <c r="H338" s="7">
        <v>4.0246999999999998E-2</v>
      </c>
      <c r="I338" s="7">
        <v>1.3953</v>
      </c>
      <c r="J338" s="7">
        <v>8.6790000000000006E-2</v>
      </c>
      <c r="K338" s="7">
        <v>165094.2564270155</v>
      </c>
      <c r="L338" s="7">
        <v>40427.543378819399</v>
      </c>
      <c r="M338" s="7">
        <v>159097.05353391674</v>
      </c>
      <c r="N338" s="7">
        <v>40194.711297834365</v>
      </c>
      <c r="O338" s="7">
        <v>145931.30620402173</v>
      </c>
      <c r="P338" s="7">
        <v>56352.343582107838</v>
      </c>
      <c r="Q338" s="7">
        <v>223213.31277372659</v>
      </c>
      <c r="R338" s="7">
        <v>68633.370877224283</v>
      </c>
      <c r="S338" s="7">
        <v>110723.42996616798</v>
      </c>
      <c r="T338" s="7">
        <v>28792.475353249531</v>
      </c>
    </row>
    <row r="339" spans="1:20">
      <c r="A339" s="4" t="s">
        <v>446</v>
      </c>
      <c r="B339" s="2" t="s">
        <v>445</v>
      </c>
      <c r="C339" s="5" t="s">
        <v>1472</v>
      </c>
      <c r="D339" s="4" t="s">
        <v>1473</v>
      </c>
      <c r="E339" s="6">
        <v>11.010975</v>
      </c>
      <c r="F339" s="6">
        <v>765.44196999999997</v>
      </c>
      <c r="G339" s="7">
        <v>1.7198</v>
      </c>
      <c r="H339" s="7">
        <v>0.19198999999999999</v>
      </c>
      <c r="I339" s="7">
        <v>0.71670999999999996</v>
      </c>
      <c r="J339" s="7">
        <v>0.26794000000000001</v>
      </c>
      <c r="K339" s="7">
        <v>609138.20965256449</v>
      </c>
      <c r="L339" s="7">
        <v>174212.89175872086</v>
      </c>
      <c r="M339" s="7">
        <v>591559.52052194776</v>
      </c>
      <c r="N339" s="7">
        <v>50789.28481816873</v>
      </c>
      <c r="O339" s="7">
        <v>512672.57649453112</v>
      </c>
      <c r="P339" s="7">
        <v>299807.41598098836</v>
      </c>
      <c r="Q339" s="7">
        <v>1406908.9424406241</v>
      </c>
      <c r="R339" s="7">
        <v>1223573.3880250172</v>
      </c>
      <c r="S339" s="7">
        <v>542864.16344994237</v>
      </c>
      <c r="T339" s="7">
        <v>48049.11878897962</v>
      </c>
    </row>
    <row r="340" spans="1:20">
      <c r="A340" s="4" t="s">
        <v>526</v>
      </c>
      <c r="B340" s="2" t="s">
        <v>525</v>
      </c>
      <c r="C340" s="5" t="s">
        <v>1474</v>
      </c>
      <c r="D340" s="4" t="s">
        <v>1475</v>
      </c>
      <c r="E340" s="6">
        <v>11.025395</v>
      </c>
      <c r="F340" s="6">
        <v>529.30316000000005</v>
      </c>
      <c r="G340" s="7">
        <v>1.1865000000000001</v>
      </c>
      <c r="H340" s="7">
        <v>0.35215000000000002</v>
      </c>
      <c r="I340" s="7">
        <v>0.45327000000000001</v>
      </c>
      <c r="J340" s="7">
        <v>0.43428</v>
      </c>
      <c r="K340" s="7">
        <v>249256.26476534951</v>
      </c>
      <c r="L340" s="7">
        <v>58498.578453975751</v>
      </c>
      <c r="M340" s="7">
        <v>361339.33003984578</v>
      </c>
      <c r="N340" s="7">
        <v>105711.1071951786</v>
      </c>
      <c r="O340" s="7">
        <v>330408.44878210867</v>
      </c>
      <c r="P340" s="7">
        <v>45615.190227234241</v>
      </c>
      <c r="Q340" s="7">
        <v>338618.14022207086</v>
      </c>
      <c r="R340" s="7">
        <v>28311.568902359599</v>
      </c>
      <c r="S340" s="7">
        <v>462585.09550104098</v>
      </c>
      <c r="T340" s="7">
        <v>147202.6603178092</v>
      </c>
    </row>
    <row r="341" spans="1:20">
      <c r="A341" s="4" t="s">
        <v>528</v>
      </c>
      <c r="B341" s="2" t="s">
        <v>527</v>
      </c>
      <c r="C341" s="5" t="s">
        <v>1476</v>
      </c>
      <c r="D341" s="4" t="s">
        <v>1477</v>
      </c>
      <c r="E341" s="6">
        <v>11.074342</v>
      </c>
      <c r="F341" s="6">
        <v>919.49080000000004</v>
      </c>
      <c r="G341" s="7">
        <v>0.24464</v>
      </c>
      <c r="H341" s="7">
        <v>0.90895000000000004</v>
      </c>
      <c r="I341" s="7">
        <v>4.1461999999999999E-2</v>
      </c>
      <c r="J341" s="7">
        <v>0.92086999999999997</v>
      </c>
      <c r="K341" s="7">
        <v>291291.4918093115</v>
      </c>
      <c r="L341" s="7">
        <v>45949.256387993795</v>
      </c>
      <c r="M341" s="7">
        <v>277745.55727322883</v>
      </c>
      <c r="N341" s="7">
        <v>60221.839883261127</v>
      </c>
      <c r="O341" s="7">
        <v>271566.12407500704</v>
      </c>
      <c r="P341" s="7">
        <v>12911.080448488106</v>
      </c>
      <c r="Q341" s="7">
        <v>247374.21555693002</v>
      </c>
      <c r="R341" s="7">
        <v>115749.4349993975</v>
      </c>
      <c r="S341" s="7">
        <v>178543.99366653161</v>
      </c>
      <c r="T341" s="7">
        <v>23518.610579093744</v>
      </c>
    </row>
    <row r="342" spans="1:20">
      <c r="A342" s="4" t="s">
        <v>529</v>
      </c>
      <c r="B342" s="2" t="s">
        <v>2</v>
      </c>
      <c r="C342" s="5" t="s">
        <v>1478</v>
      </c>
      <c r="D342" s="4" t="s">
        <v>1479</v>
      </c>
      <c r="E342" s="6">
        <v>11.079974999999999</v>
      </c>
      <c r="F342" s="6">
        <v>619.38516000000004</v>
      </c>
      <c r="G342" s="7">
        <v>5.9108000000000001</v>
      </c>
      <c r="H342" s="7">
        <v>3.6021E-3</v>
      </c>
      <c r="I342" s="7">
        <v>2.4434</v>
      </c>
      <c r="J342" s="7">
        <v>9.2587999999999993E-3</v>
      </c>
      <c r="K342" s="7">
        <v>90300.13080798756</v>
      </c>
      <c r="L342" s="7">
        <v>5339.1135259569119</v>
      </c>
      <c r="M342" s="7">
        <v>84497.775594017279</v>
      </c>
      <c r="N342" s="7">
        <v>18956.197500583199</v>
      </c>
      <c r="O342" s="7">
        <v>83939.786271357036</v>
      </c>
      <c r="P342" s="7">
        <v>24157.616780585267</v>
      </c>
      <c r="Q342" s="7">
        <v>78369.41569980295</v>
      </c>
      <c r="R342" s="7">
        <v>11800.017451842705</v>
      </c>
      <c r="S342" s="7" t="s">
        <v>671</v>
      </c>
      <c r="T342" s="7" t="s">
        <v>671</v>
      </c>
    </row>
    <row r="343" spans="1:20">
      <c r="A343" s="4" t="s">
        <v>1480</v>
      </c>
      <c r="B343" s="2" t="s">
        <v>502</v>
      </c>
      <c r="C343" s="5" t="s">
        <v>1481</v>
      </c>
      <c r="D343" s="4" t="s">
        <v>1482</v>
      </c>
      <c r="E343" s="6">
        <v>11.136464</v>
      </c>
      <c r="F343" s="6">
        <v>609.29701</v>
      </c>
      <c r="G343" s="7">
        <v>1.7358</v>
      </c>
      <c r="H343" s="7">
        <v>0.18856999999999999</v>
      </c>
      <c r="I343" s="7">
        <v>0.72453000000000001</v>
      </c>
      <c r="J343" s="7">
        <v>0.26536999999999999</v>
      </c>
      <c r="K343" s="7">
        <v>2412584.5</v>
      </c>
      <c r="L343" s="7">
        <v>650049.62790582387</v>
      </c>
      <c r="M343" s="7">
        <v>2958195.25</v>
      </c>
      <c r="N343" s="7">
        <v>160444.72208313161</v>
      </c>
      <c r="O343" s="7">
        <v>4117061.8</v>
      </c>
      <c r="P343" s="7">
        <v>1566838.7363154828</v>
      </c>
      <c r="Q343" s="7">
        <v>3771918.2</v>
      </c>
      <c r="R343" s="7">
        <v>955456.99306912778</v>
      </c>
      <c r="S343" s="7">
        <v>1718835.5</v>
      </c>
      <c r="T343" s="7">
        <v>397906.47985550575</v>
      </c>
    </row>
    <row r="344" spans="1:20">
      <c r="A344" s="4" t="s">
        <v>550</v>
      </c>
      <c r="B344" s="2" t="s">
        <v>549</v>
      </c>
      <c r="C344" s="5" t="s">
        <v>1483</v>
      </c>
      <c r="D344" s="4" t="s">
        <v>1484</v>
      </c>
      <c r="E344" s="6">
        <v>11.190949</v>
      </c>
      <c r="F344" s="6">
        <v>391.19148000000001</v>
      </c>
      <c r="G344" s="7">
        <v>8.9367000000000001</v>
      </c>
      <c r="H344" s="7">
        <v>4.4682000000000001E-4</v>
      </c>
      <c r="I344" s="7">
        <v>3.3498999999999999</v>
      </c>
      <c r="J344" s="7">
        <v>3.6671E-3</v>
      </c>
      <c r="K344" s="7">
        <v>147107.4211591605</v>
      </c>
      <c r="L344" s="7">
        <v>31794.452393819309</v>
      </c>
      <c r="M344" s="7">
        <v>120532.884078688</v>
      </c>
      <c r="N344" s="7">
        <v>11395.617909465604</v>
      </c>
      <c r="O344" s="7">
        <v>74380.883959359839</v>
      </c>
      <c r="P344" s="7">
        <v>3692.4204176304333</v>
      </c>
      <c r="Q344" s="7">
        <v>328354.49680831883</v>
      </c>
      <c r="R344" s="7">
        <v>86839.847255203815</v>
      </c>
      <c r="S344" s="7">
        <v>127306.11620954541</v>
      </c>
      <c r="T344" s="7">
        <v>34014.746080365323</v>
      </c>
    </row>
    <row r="345" spans="1:20">
      <c r="A345" s="4" t="s">
        <v>494</v>
      </c>
      <c r="B345" s="2" t="s">
        <v>493</v>
      </c>
      <c r="C345" s="5" t="s">
        <v>1485</v>
      </c>
      <c r="D345" s="4" t="s">
        <v>1486</v>
      </c>
      <c r="E345" s="6">
        <v>11.211931999999999</v>
      </c>
      <c r="F345" s="6">
        <v>457.36761999999999</v>
      </c>
      <c r="G345" s="7">
        <v>3.6105999999999998</v>
      </c>
      <c r="H345" s="7">
        <v>2.6332999999999999E-2</v>
      </c>
      <c r="I345" s="7">
        <v>1.5794999999999999</v>
      </c>
      <c r="J345" s="7">
        <v>6.3527E-2</v>
      </c>
      <c r="K345" s="7">
        <v>2383910.9120297851</v>
      </c>
      <c r="L345" s="7">
        <v>2569549.6314584934</v>
      </c>
      <c r="M345" s="7">
        <v>959807.24683993252</v>
      </c>
      <c r="N345" s="7">
        <v>120090.67306624923</v>
      </c>
      <c r="O345" s="7">
        <v>702071.55900753371</v>
      </c>
      <c r="P345" s="7">
        <v>119541.92886309627</v>
      </c>
      <c r="Q345" s="7">
        <v>1114701.9286455438</v>
      </c>
      <c r="R345" s="7">
        <v>374992.77513630805</v>
      </c>
      <c r="S345" s="7">
        <v>706274.33550134511</v>
      </c>
      <c r="T345" s="7">
        <v>90341.882711370155</v>
      </c>
    </row>
    <row r="346" spans="1:20">
      <c r="A346" s="4" t="s">
        <v>1487</v>
      </c>
      <c r="B346" s="2" t="s">
        <v>1488</v>
      </c>
      <c r="C346" s="5" t="s">
        <v>1489</v>
      </c>
      <c r="D346" s="4" t="s">
        <v>1490</v>
      </c>
      <c r="E346" s="6">
        <v>11.232354000000001</v>
      </c>
      <c r="F346" s="6">
        <v>349.20094999999998</v>
      </c>
      <c r="G346" s="7">
        <v>2.0312000000000001</v>
      </c>
      <c r="H346" s="7">
        <v>0.13547000000000001</v>
      </c>
      <c r="I346" s="7">
        <v>0.86814999999999998</v>
      </c>
      <c r="J346" s="7">
        <v>0.20507</v>
      </c>
      <c r="K346" s="7">
        <v>7497353.9072409803</v>
      </c>
      <c r="L346" s="7">
        <v>1477472.4291962693</v>
      </c>
      <c r="M346" s="7">
        <v>6251157.8627879899</v>
      </c>
      <c r="N346" s="7">
        <v>741364.25643558835</v>
      </c>
      <c r="O346" s="7">
        <v>5352742.3362348583</v>
      </c>
      <c r="P346" s="7">
        <v>1109930.4475251338</v>
      </c>
      <c r="Q346" s="7">
        <v>5178827.3982865745</v>
      </c>
      <c r="R346" s="7">
        <v>1245105.3769767622</v>
      </c>
      <c r="S346" s="7">
        <v>5412768.2283849465</v>
      </c>
      <c r="T346" s="7">
        <v>1399598.7402136684</v>
      </c>
    </row>
    <row r="347" spans="1:20">
      <c r="A347" s="4" t="s">
        <v>535</v>
      </c>
      <c r="B347" s="2" t="s">
        <v>534</v>
      </c>
      <c r="C347" s="5" t="s">
        <v>1491</v>
      </c>
      <c r="D347" s="4" t="s">
        <v>1492</v>
      </c>
      <c r="E347" s="6">
        <v>11.302673</v>
      </c>
      <c r="F347" s="6">
        <v>498.27086000000003</v>
      </c>
      <c r="G347" s="7">
        <v>5.1845999999999997</v>
      </c>
      <c r="H347" s="7">
        <v>6.4536000000000003E-3</v>
      </c>
      <c r="I347" s="7">
        <v>2.1901999999999999</v>
      </c>
      <c r="J347" s="7">
        <v>2.1291000000000001E-2</v>
      </c>
      <c r="K347" s="7">
        <v>140897.70406370499</v>
      </c>
      <c r="L347" s="7">
        <v>25341.249323500415</v>
      </c>
      <c r="M347" s="7">
        <v>192806.83844339103</v>
      </c>
      <c r="N347" s="7">
        <v>16447.868151750441</v>
      </c>
      <c r="O347" s="7">
        <v>210062.432679833</v>
      </c>
      <c r="P347" s="7">
        <v>51894.0213760314</v>
      </c>
      <c r="Q347" s="7">
        <v>408743.19100955152</v>
      </c>
      <c r="R347" s="7">
        <v>23448.06522324097</v>
      </c>
      <c r="S347" s="7">
        <v>173574.435975133</v>
      </c>
      <c r="T347" s="7">
        <v>38090.273429886285</v>
      </c>
    </row>
    <row r="348" spans="1:20">
      <c r="A348" s="4" t="s">
        <v>537</v>
      </c>
      <c r="B348" s="2" t="s">
        <v>536</v>
      </c>
      <c r="C348" s="5" t="s">
        <v>1493</v>
      </c>
      <c r="D348" s="4" t="s">
        <v>1494</v>
      </c>
      <c r="E348" s="6">
        <v>11.309981000000001</v>
      </c>
      <c r="F348" s="6">
        <v>391.24790000000002</v>
      </c>
      <c r="G348" s="7">
        <v>10.454000000000001</v>
      </c>
      <c r="H348" s="7">
        <v>1.8442999999999999E-4</v>
      </c>
      <c r="I348" s="7">
        <v>3.7342</v>
      </c>
      <c r="J348" s="7">
        <v>2.0482999999999999E-3</v>
      </c>
      <c r="K348" s="7">
        <v>5253830.7411971902</v>
      </c>
      <c r="L348" s="7">
        <v>1466177.0589963824</v>
      </c>
      <c r="M348" s="7">
        <v>4113813.0220442633</v>
      </c>
      <c r="N348" s="7">
        <v>551713.98314269306</v>
      </c>
      <c r="O348" s="7">
        <v>3513747.2323530377</v>
      </c>
      <c r="P348" s="7">
        <v>966016.39194814384</v>
      </c>
      <c r="Q348" s="7">
        <v>4482123.1926238853</v>
      </c>
      <c r="R348" s="7">
        <v>555286.1875539769</v>
      </c>
      <c r="S348" s="7">
        <v>5747821.7607250465</v>
      </c>
      <c r="T348" s="7">
        <v>906569.80061037466</v>
      </c>
    </row>
    <row r="349" spans="1:20">
      <c r="A349" s="4" t="s">
        <v>544</v>
      </c>
      <c r="B349" s="2" t="s">
        <v>543</v>
      </c>
      <c r="C349" s="5" t="s">
        <v>1495</v>
      </c>
      <c r="D349" s="4" t="s">
        <v>1496</v>
      </c>
      <c r="E349" s="6">
        <v>11.398408999999999</v>
      </c>
      <c r="F349" s="6">
        <v>777.38688999999999</v>
      </c>
      <c r="G349" s="7">
        <v>1.1616</v>
      </c>
      <c r="H349" s="7">
        <v>0.36224000000000001</v>
      </c>
      <c r="I349" s="7">
        <v>0.44101000000000001</v>
      </c>
      <c r="J349" s="7">
        <v>0.44388</v>
      </c>
      <c r="K349" s="7">
        <v>68448.861791061194</v>
      </c>
      <c r="L349" s="7">
        <v>24360.586605808112</v>
      </c>
      <c r="M349" s="7">
        <v>127071.2357618495</v>
      </c>
      <c r="N349" s="7">
        <v>22197.802291905191</v>
      </c>
      <c r="O349" s="7" t="s">
        <v>671</v>
      </c>
      <c r="P349" s="7" t="s">
        <v>671</v>
      </c>
      <c r="Q349" s="7" t="s">
        <v>671</v>
      </c>
      <c r="R349" s="7" t="s">
        <v>671</v>
      </c>
      <c r="S349" s="7" t="s">
        <v>671</v>
      </c>
      <c r="T349" s="7" t="s">
        <v>671</v>
      </c>
    </row>
    <row r="350" spans="1:20">
      <c r="A350" s="4" t="s">
        <v>540</v>
      </c>
      <c r="B350" s="2" t="s">
        <v>539</v>
      </c>
      <c r="C350" s="5" t="s">
        <v>1497</v>
      </c>
      <c r="D350" s="4" t="s">
        <v>1498</v>
      </c>
      <c r="E350" s="6">
        <v>11.419124</v>
      </c>
      <c r="F350" s="6">
        <v>823.41106000000002</v>
      </c>
      <c r="G350" s="7">
        <v>3.6615000000000002</v>
      </c>
      <c r="H350" s="7">
        <v>2.5076999999999999E-2</v>
      </c>
      <c r="I350" s="7">
        <v>1.6007</v>
      </c>
      <c r="J350" s="7">
        <v>6.1265E-2</v>
      </c>
      <c r="K350" s="7">
        <v>564082.68518437003</v>
      </c>
      <c r="L350" s="7">
        <v>511071.22009175428</v>
      </c>
      <c r="M350" s="7">
        <v>274485.11040411599</v>
      </c>
      <c r="N350" s="7">
        <v>54048.059506554157</v>
      </c>
      <c r="O350" s="7">
        <v>525656.53195328126</v>
      </c>
      <c r="P350" s="7">
        <v>138387.80252836616</v>
      </c>
      <c r="Q350" s="7">
        <v>189987.97008829235</v>
      </c>
      <c r="R350" s="7">
        <v>38114.5816931277</v>
      </c>
      <c r="S350" s="7">
        <v>606155.61699537199</v>
      </c>
      <c r="T350" s="7">
        <v>187423.91246401425</v>
      </c>
    </row>
    <row r="351" spans="1:20">
      <c r="A351" s="4" t="s">
        <v>542</v>
      </c>
      <c r="B351" s="2" t="s">
        <v>541</v>
      </c>
      <c r="C351" s="5" t="s">
        <v>1499</v>
      </c>
      <c r="D351" s="4" t="s">
        <v>1500</v>
      </c>
      <c r="E351" s="6">
        <v>11.419708</v>
      </c>
      <c r="F351" s="6">
        <v>563.35784000000001</v>
      </c>
      <c r="G351" s="7">
        <v>0.42962</v>
      </c>
      <c r="H351" s="7">
        <v>0.78527999999999998</v>
      </c>
      <c r="I351" s="7">
        <v>0.10498</v>
      </c>
      <c r="J351" s="7">
        <v>0.81483000000000005</v>
      </c>
      <c r="K351" s="7">
        <v>1209823.0008655305</v>
      </c>
      <c r="L351" s="7">
        <v>1224301.2658040246</v>
      </c>
      <c r="M351" s="7">
        <v>1216024.8168100214</v>
      </c>
      <c r="N351" s="7">
        <v>230855.30068282192</v>
      </c>
      <c r="O351" s="7">
        <v>1340948.2133840285</v>
      </c>
      <c r="P351" s="7">
        <v>492562.288478353</v>
      </c>
      <c r="Q351" s="7">
        <v>1366087.964846571</v>
      </c>
      <c r="R351" s="7">
        <v>1314890.3746293883</v>
      </c>
      <c r="S351" s="7">
        <v>1233703.3772794739</v>
      </c>
      <c r="T351" s="7">
        <v>324779.24605792901</v>
      </c>
    </row>
    <row r="352" spans="1:20">
      <c r="A352" s="4" t="s">
        <v>1501</v>
      </c>
      <c r="B352" s="2" t="s">
        <v>1502</v>
      </c>
      <c r="C352" s="5" t="s">
        <v>1503</v>
      </c>
      <c r="D352" s="4" t="s">
        <v>1504</v>
      </c>
      <c r="E352" s="6">
        <v>11.428744999999999</v>
      </c>
      <c r="F352" s="6">
        <v>763.42632000000003</v>
      </c>
      <c r="G352" s="7">
        <v>4.5053000000000001</v>
      </c>
      <c r="H352" s="7">
        <v>1.1542E-2</v>
      </c>
      <c r="I352" s="7">
        <v>1.9377</v>
      </c>
      <c r="J352" s="7">
        <v>3.3752999999999998E-2</v>
      </c>
      <c r="K352" s="7">
        <v>2177284.5</v>
      </c>
      <c r="L352" s="7">
        <v>1202116.1762494089</v>
      </c>
      <c r="M352" s="7">
        <v>24487490.75</v>
      </c>
      <c r="N352" s="7">
        <v>3169476.5671492722</v>
      </c>
      <c r="O352" s="7">
        <v>15443878.800000001</v>
      </c>
      <c r="P352" s="7">
        <v>3101114.269014637</v>
      </c>
      <c r="Q352" s="7">
        <v>12020982.666666666</v>
      </c>
      <c r="R352" s="7">
        <v>6009812.2260446995</v>
      </c>
      <c r="S352" s="7">
        <v>14999789.6</v>
      </c>
      <c r="T352" s="7">
        <v>3895618.4946579807</v>
      </c>
    </row>
    <row r="353" spans="1:20">
      <c r="A353" s="4" t="s">
        <v>576</v>
      </c>
      <c r="B353" s="2" t="s">
        <v>575</v>
      </c>
      <c r="C353" s="5" t="s">
        <v>1505</v>
      </c>
      <c r="D353" s="4" t="s">
        <v>1506</v>
      </c>
      <c r="E353" s="6">
        <v>11.436159</v>
      </c>
      <c r="F353" s="6">
        <v>457.23331000000002</v>
      </c>
      <c r="G353" s="7">
        <v>5.5086000000000004</v>
      </c>
      <c r="H353" s="7">
        <v>4.9522999999999998E-3</v>
      </c>
      <c r="I353" s="7">
        <v>2.3052000000000001</v>
      </c>
      <c r="J353" s="7">
        <v>1.77E-2</v>
      </c>
      <c r="K353" s="7">
        <v>1650603.3921339186</v>
      </c>
      <c r="L353" s="7">
        <v>1142765.3738016426</v>
      </c>
      <c r="M353" s="7">
        <v>510162.29463171499</v>
      </c>
      <c r="N353" s="7">
        <v>222780.64540700658</v>
      </c>
      <c r="O353" s="7">
        <v>555960.73631262348</v>
      </c>
      <c r="P353" s="7">
        <v>103048.56826438225</v>
      </c>
      <c r="Q353" s="7">
        <v>1374636.5515721792</v>
      </c>
      <c r="R353" s="7">
        <v>376186.40424300329</v>
      </c>
      <c r="S353" s="7">
        <v>1520199.5206240027</v>
      </c>
      <c r="T353" s="7">
        <v>151203.46176657334</v>
      </c>
    </row>
    <row r="354" spans="1:20">
      <c r="A354" s="4" t="s">
        <v>531</v>
      </c>
      <c r="B354" s="2" t="s">
        <v>530</v>
      </c>
      <c r="C354" s="5" t="s">
        <v>1507</v>
      </c>
      <c r="D354" s="4" t="s">
        <v>1508</v>
      </c>
      <c r="E354" s="6">
        <v>11.479016</v>
      </c>
      <c r="F354" s="6">
        <v>293.17583000000002</v>
      </c>
      <c r="G354" s="7">
        <v>2.2759</v>
      </c>
      <c r="H354" s="7">
        <v>0.10353</v>
      </c>
      <c r="I354" s="7">
        <v>0.98494000000000004</v>
      </c>
      <c r="J354" s="7">
        <v>0.15584000000000001</v>
      </c>
      <c r="K354" s="7">
        <v>1564643</v>
      </c>
      <c r="L354" s="7">
        <v>176632.44551327481</v>
      </c>
      <c r="M354" s="7">
        <v>1775935.75</v>
      </c>
      <c r="N354" s="7">
        <v>125968.4477514773</v>
      </c>
      <c r="O354" s="7">
        <v>1723395</v>
      </c>
      <c r="P354" s="7">
        <v>120768.59486224057</v>
      </c>
      <c r="Q354" s="7">
        <v>1711828.4</v>
      </c>
      <c r="R354" s="7">
        <v>80046.335002297259</v>
      </c>
      <c r="S354" s="7">
        <v>1801475.6</v>
      </c>
      <c r="T354" s="7">
        <v>123867.71113692221</v>
      </c>
    </row>
    <row r="355" spans="1:20">
      <c r="A355" s="4" t="s">
        <v>1509</v>
      </c>
      <c r="B355" s="2" t="s">
        <v>514</v>
      </c>
      <c r="C355" s="5" t="s">
        <v>1510</v>
      </c>
      <c r="D355" s="4" t="s">
        <v>1511</v>
      </c>
      <c r="E355" s="6">
        <v>11.486541000000001</v>
      </c>
      <c r="F355" s="6">
        <v>365.19587000000001</v>
      </c>
      <c r="G355" s="7">
        <v>2.7212999999999998</v>
      </c>
      <c r="H355" s="7">
        <v>6.4333000000000001E-2</v>
      </c>
      <c r="I355" s="7">
        <v>1.1916</v>
      </c>
      <c r="J355" s="7">
        <v>0.12055</v>
      </c>
      <c r="K355" s="7">
        <v>3223597.327566355</v>
      </c>
      <c r="L355" s="7">
        <v>2775752.3923723274</v>
      </c>
      <c r="M355" s="7">
        <v>8482726.9084842931</v>
      </c>
      <c r="N355" s="7">
        <v>2073354.4362903086</v>
      </c>
      <c r="O355" s="7">
        <v>6787644.7794746757</v>
      </c>
      <c r="P355" s="7">
        <v>1979785.169435614</v>
      </c>
      <c r="Q355" s="7">
        <v>3951491.283824522</v>
      </c>
      <c r="R355" s="7">
        <v>1000179.7143457343</v>
      </c>
      <c r="S355" s="7">
        <v>6385440.6724501047</v>
      </c>
      <c r="T355" s="7">
        <v>1350924.8562762158</v>
      </c>
    </row>
    <row r="356" spans="1:20">
      <c r="A356" s="4" t="s">
        <v>552</v>
      </c>
      <c r="B356" s="2" t="s">
        <v>551</v>
      </c>
      <c r="C356" s="5" t="s">
        <v>1512</v>
      </c>
      <c r="D356" s="4" t="s">
        <v>1513</v>
      </c>
      <c r="E356" s="6">
        <v>11.51796</v>
      </c>
      <c r="F356" s="6">
        <v>521.25447999999994</v>
      </c>
      <c r="G356" s="7">
        <v>16.77</v>
      </c>
      <c r="H356" s="7">
        <v>9.7722999999999996E-6</v>
      </c>
      <c r="I356" s="7">
        <v>5.01</v>
      </c>
      <c r="J356" s="7">
        <v>2.2189E-4</v>
      </c>
      <c r="K356" s="7">
        <v>1387157.8449227156</v>
      </c>
      <c r="L356" s="7">
        <v>931137.35749515181</v>
      </c>
      <c r="M356" s="7">
        <v>1374255.2907515722</v>
      </c>
      <c r="N356" s="7">
        <v>286594.49352544604</v>
      </c>
      <c r="O356" s="7">
        <v>2139233.6553461659</v>
      </c>
      <c r="P356" s="7">
        <v>182347.99050889615</v>
      </c>
      <c r="Q356" s="7">
        <v>2417892.0689972634</v>
      </c>
      <c r="R356" s="7">
        <v>518484.87820764555</v>
      </c>
      <c r="S356" s="7">
        <v>8217639.3439828502</v>
      </c>
      <c r="T356" s="7">
        <v>1062435.701982029</v>
      </c>
    </row>
    <row r="357" spans="1:20">
      <c r="A357" s="4" t="s">
        <v>558</v>
      </c>
      <c r="B357" s="2" t="s">
        <v>557</v>
      </c>
      <c r="C357" s="5" t="s">
        <v>1514</v>
      </c>
      <c r="D357" s="4" t="s">
        <v>1515</v>
      </c>
      <c r="E357" s="6">
        <v>11.606832000000001</v>
      </c>
      <c r="F357" s="6">
        <v>349.20204999999999</v>
      </c>
      <c r="G357" s="7">
        <v>2.6265999999999998</v>
      </c>
      <c r="H357" s="7">
        <v>7.1068000000000006E-2</v>
      </c>
      <c r="I357" s="7">
        <v>1.1483000000000001</v>
      </c>
      <c r="J357" s="7">
        <v>0.12811</v>
      </c>
      <c r="K357" s="7">
        <v>98321.583990847197</v>
      </c>
      <c r="L357" s="7">
        <v>7612.5781802645342</v>
      </c>
      <c r="M357" s="7">
        <v>138503.623235398</v>
      </c>
      <c r="N357" s="7">
        <v>37560.788981251702</v>
      </c>
      <c r="O357" s="7">
        <v>130698.15703384482</v>
      </c>
      <c r="P357" s="7">
        <v>29890.41981766995</v>
      </c>
      <c r="Q357" s="7">
        <v>142782.4597695168</v>
      </c>
      <c r="R357" s="7">
        <v>32430.592594750415</v>
      </c>
      <c r="S357" s="7">
        <v>56886.821943716372</v>
      </c>
      <c r="T357" s="7">
        <v>5370.4796394412397</v>
      </c>
    </row>
    <row r="358" spans="1:20">
      <c r="A358" s="4" t="s">
        <v>1516</v>
      </c>
      <c r="B358" s="2" t="s">
        <v>538</v>
      </c>
      <c r="C358" s="5" t="s">
        <v>1517</v>
      </c>
      <c r="D358" s="4" t="s">
        <v>1518</v>
      </c>
      <c r="E358" s="6">
        <v>11.609049000000001</v>
      </c>
      <c r="F358" s="6">
        <v>641.31786</v>
      </c>
      <c r="G358" s="7" t="s">
        <v>716</v>
      </c>
      <c r="H358" s="7" t="s">
        <v>716</v>
      </c>
      <c r="I358" s="7" t="s">
        <v>716</v>
      </c>
      <c r="J358" s="7" t="s">
        <v>716</v>
      </c>
      <c r="K358" s="7" t="s">
        <v>671</v>
      </c>
      <c r="L358" s="7" t="s">
        <v>671</v>
      </c>
      <c r="M358" s="7" t="s">
        <v>671</v>
      </c>
      <c r="N358" s="7" t="s">
        <v>671</v>
      </c>
      <c r="O358" s="7">
        <v>125682.03111722034</v>
      </c>
      <c r="P358" s="7">
        <v>19487.721166409665</v>
      </c>
      <c r="Q358" s="7" t="s">
        <v>671</v>
      </c>
      <c r="R358" s="7" t="s">
        <v>671</v>
      </c>
      <c r="S358" s="7" t="s">
        <v>671</v>
      </c>
      <c r="T358" s="7" t="s">
        <v>671</v>
      </c>
    </row>
    <row r="359" spans="1:20">
      <c r="A359" s="4" t="s">
        <v>560</v>
      </c>
      <c r="B359" s="2" t="s">
        <v>559</v>
      </c>
      <c r="C359" s="5" t="s">
        <v>1519</v>
      </c>
      <c r="D359" s="4" t="s">
        <v>1520</v>
      </c>
      <c r="E359" s="6">
        <v>11.621403000000001</v>
      </c>
      <c r="F359" s="6">
        <v>368.14924999999999</v>
      </c>
      <c r="G359" s="7">
        <v>1.1145</v>
      </c>
      <c r="H359" s="7">
        <v>0.38208999999999999</v>
      </c>
      <c r="I359" s="7">
        <v>0.41783999999999999</v>
      </c>
      <c r="J359" s="7">
        <v>0.46233000000000002</v>
      </c>
      <c r="K359" s="7">
        <v>84832.727452126099</v>
      </c>
      <c r="L359" s="7">
        <v>5811.4560388314057</v>
      </c>
      <c r="M359" s="7">
        <v>409209.30399138766</v>
      </c>
      <c r="N359" s="7">
        <v>44022.52465739641</v>
      </c>
      <c r="O359" s="7">
        <v>178147.74895913748</v>
      </c>
      <c r="P359" s="7">
        <v>67645.258274731197</v>
      </c>
      <c r="Q359" s="7">
        <v>121694.85984085449</v>
      </c>
      <c r="R359" s="7">
        <v>25075.352606216638</v>
      </c>
      <c r="S359" s="7">
        <v>418028.06915594125</v>
      </c>
      <c r="T359" s="7">
        <v>137651.34428125992</v>
      </c>
    </row>
    <row r="360" spans="1:20">
      <c r="A360" s="4" t="s">
        <v>547</v>
      </c>
      <c r="B360" s="2" t="s">
        <v>546</v>
      </c>
      <c r="C360" s="5" t="s">
        <v>1521</v>
      </c>
      <c r="D360" s="4" t="s">
        <v>1522</v>
      </c>
      <c r="E360" s="6">
        <v>11.847424</v>
      </c>
      <c r="F360" s="6">
        <v>275.16527000000002</v>
      </c>
      <c r="G360" s="7">
        <v>0.96087</v>
      </c>
      <c r="H360" s="7">
        <v>0.45400000000000001</v>
      </c>
      <c r="I360" s="7">
        <v>0.34294000000000002</v>
      </c>
      <c r="J360" s="7">
        <v>0.50985999999999998</v>
      </c>
      <c r="K360" s="7">
        <v>164775.408106371</v>
      </c>
      <c r="L360" s="7">
        <v>39637.81382738665</v>
      </c>
      <c r="M360" s="7">
        <v>175643.09465716552</v>
      </c>
      <c r="N360" s="7">
        <v>31814.964393782524</v>
      </c>
      <c r="O360" s="7">
        <v>185129.62192363042</v>
      </c>
      <c r="P360" s="7">
        <v>38903.167146186534</v>
      </c>
      <c r="Q360" s="7">
        <v>187428.06077669759</v>
      </c>
      <c r="R360" s="7">
        <v>11210.907614814852</v>
      </c>
      <c r="S360" s="7">
        <v>202401.37094008419</v>
      </c>
      <c r="T360" s="7">
        <v>26237.026205355178</v>
      </c>
    </row>
    <row r="361" spans="1:20">
      <c r="A361" s="4" t="s">
        <v>564</v>
      </c>
      <c r="B361" s="2" t="s">
        <v>563</v>
      </c>
      <c r="C361" s="5" t="s">
        <v>1523</v>
      </c>
      <c r="D361" s="4" t="s">
        <v>1524</v>
      </c>
      <c r="E361" s="6">
        <v>11.872194</v>
      </c>
      <c r="F361" s="6">
        <v>499.23374000000001</v>
      </c>
      <c r="G361" s="7" t="s">
        <v>716</v>
      </c>
      <c r="H361" s="7" t="s">
        <v>716</v>
      </c>
      <c r="I361" s="7" t="s">
        <v>716</v>
      </c>
      <c r="J361" s="7" t="s">
        <v>716</v>
      </c>
      <c r="K361" s="7" t="s">
        <v>671</v>
      </c>
      <c r="L361" s="7" t="s">
        <v>671</v>
      </c>
      <c r="M361" s="7" t="s">
        <v>671</v>
      </c>
      <c r="N361" s="7" t="s">
        <v>671</v>
      </c>
      <c r="O361" s="7" t="s">
        <v>671</v>
      </c>
      <c r="P361" s="7" t="s">
        <v>671</v>
      </c>
      <c r="Q361" s="7">
        <v>95394.819740531457</v>
      </c>
      <c r="R361" s="7">
        <v>18550.10697148836</v>
      </c>
      <c r="S361" s="7" t="s">
        <v>671</v>
      </c>
      <c r="T361" s="7" t="s">
        <v>671</v>
      </c>
    </row>
    <row r="362" spans="1:20">
      <c r="A362" s="4" t="s">
        <v>562</v>
      </c>
      <c r="B362" s="2" t="s">
        <v>561</v>
      </c>
      <c r="C362" s="5"/>
      <c r="D362" s="4" t="s">
        <v>1525</v>
      </c>
      <c r="E362" s="6">
        <v>11.88195</v>
      </c>
      <c r="F362" s="6">
        <v>468.29557999999997</v>
      </c>
      <c r="G362" s="7">
        <v>1.0905</v>
      </c>
      <c r="H362" s="7">
        <v>0.39258999999999999</v>
      </c>
      <c r="I362" s="7">
        <v>0.40605999999999998</v>
      </c>
      <c r="J362" s="7">
        <v>0.47209000000000001</v>
      </c>
      <c r="K362" s="7">
        <v>142890.83541758248</v>
      </c>
      <c r="L362" s="7">
        <v>5027.6503843690434</v>
      </c>
      <c r="M362" s="7" t="s">
        <v>671</v>
      </c>
      <c r="N362" s="7" t="s">
        <v>671</v>
      </c>
      <c r="O362" s="7" t="s">
        <v>671</v>
      </c>
      <c r="P362" s="7" t="s">
        <v>671</v>
      </c>
      <c r="Q362" s="7">
        <v>108795.6086195643</v>
      </c>
      <c r="R362" s="7">
        <v>14802.250071430683</v>
      </c>
      <c r="S362" s="7">
        <v>150125.58416557004</v>
      </c>
      <c r="T362" s="7">
        <v>102567.28058831114</v>
      </c>
    </row>
    <row r="363" spans="1:20">
      <c r="A363" s="4" t="s">
        <v>566</v>
      </c>
      <c r="B363" s="2" t="s">
        <v>565</v>
      </c>
      <c r="C363" s="5" t="s">
        <v>1526</v>
      </c>
      <c r="D363" s="4" t="s">
        <v>1527</v>
      </c>
      <c r="E363" s="6">
        <v>11.936665</v>
      </c>
      <c r="F363" s="6">
        <v>367.16633000000002</v>
      </c>
      <c r="G363" s="7">
        <v>2.1246999999999998</v>
      </c>
      <c r="H363" s="7">
        <v>0.12217</v>
      </c>
      <c r="I363" s="7">
        <v>0.91303999999999996</v>
      </c>
      <c r="J363" s="7">
        <v>0.19406000000000001</v>
      </c>
      <c r="K363" s="7">
        <v>50639.856164823199</v>
      </c>
      <c r="L363" s="7">
        <v>489.25848115637115</v>
      </c>
      <c r="M363" s="7" t="s">
        <v>671</v>
      </c>
      <c r="N363" s="7" t="s">
        <v>671</v>
      </c>
      <c r="O363" s="7">
        <v>90755.716148277177</v>
      </c>
      <c r="P363" s="7">
        <v>38613.89413753961</v>
      </c>
      <c r="Q363" s="7">
        <v>81882.121603807682</v>
      </c>
      <c r="R363" s="7">
        <v>16760.790989260073</v>
      </c>
      <c r="S363" s="7" t="s">
        <v>671</v>
      </c>
      <c r="T363" s="7" t="s">
        <v>671</v>
      </c>
    </row>
    <row r="364" spans="1:20">
      <c r="A364" s="4" t="s">
        <v>568</v>
      </c>
      <c r="B364" s="2" t="s">
        <v>567</v>
      </c>
      <c r="C364" s="5" t="s">
        <v>1528</v>
      </c>
      <c r="D364" s="4" t="s">
        <v>1529</v>
      </c>
      <c r="E364" s="6">
        <v>11.954029999999999</v>
      </c>
      <c r="F364" s="6">
        <v>529.35236999999995</v>
      </c>
      <c r="G364" s="7">
        <v>2.1566999999999998</v>
      </c>
      <c r="H364" s="7">
        <v>0.11794</v>
      </c>
      <c r="I364" s="7">
        <v>0.92835000000000001</v>
      </c>
      <c r="J364" s="7">
        <v>0.18890000000000001</v>
      </c>
      <c r="K364" s="7">
        <v>1687203.4491028851</v>
      </c>
      <c r="L364" s="7">
        <v>756746.2372937355</v>
      </c>
      <c r="M364" s="7">
        <v>2133281.5680743102</v>
      </c>
      <c r="N364" s="7">
        <v>590037.63748101168</v>
      </c>
      <c r="O364" s="7">
        <v>2424730.2326152278</v>
      </c>
      <c r="P364" s="7">
        <v>544347.78637143236</v>
      </c>
      <c r="Q364" s="7">
        <v>2262165.2800982399</v>
      </c>
      <c r="R364" s="7">
        <v>729173.18623151851</v>
      </c>
      <c r="S364" s="7">
        <v>2473635.58296374</v>
      </c>
      <c r="T364" s="7">
        <v>555494.49297014216</v>
      </c>
    </row>
    <row r="365" spans="1:20">
      <c r="A365" s="4" t="s">
        <v>572</v>
      </c>
      <c r="B365" s="2" t="s">
        <v>571</v>
      </c>
      <c r="C365" s="5" t="s">
        <v>1530</v>
      </c>
      <c r="D365" s="4" t="s">
        <v>1531</v>
      </c>
      <c r="E365" s="6">
        <v>11.986323000000001</v>
      </c>
      <c r="F365" s="6">
        <v>305.21111999999999</v>
      </c>
      <c r="G365" s="7">
        <v>3.1074000000000002</v>
      </c>
      <c r="H365" s="7">
        <v>4.3246E-2</v>
      </c>
      <c r="I365" s="7">
        <v>1.3641000000000001</v>
      </c>
      <c r="J365" s="7">
        <v>8.9747999999999994E-2</v>
      </c>
      <c r="K365" s="7">
        <v>21071449</v>
      </c>
      <c r="L365" s="7">
        <v>19284740.809751164</v>
      </c>
      <c r="M365" s="7">
        <v>63053392.25</v>
      </c>
      <c r="N365" s="7">
        <v>10515225.071442837</v>
      </c>
      <c r="O365" s="7">
        <v>49016114.200000003</v>
      </c>
      <c r="P365" s="7">
        <v>16149406.174451306</v>
      </c>
      <c r="Q365" s="7">
        <v>28524526.333333332</v>
      </c>
      <c r="R365" s="7">
        <v>10756924.143546855</v>
      </c>
      <c r="S365" s="7">
        <v>42153501.799999997</v>
      </c>
      <c r="T365" s="7">
        <v>10783231.863015465</v>
      </c>
    </row>
    <row r="366" spans="1:20">
      <c r="A366" s="4" t="s">
        <v>580</v>
      </c>
      <c r="B366" s="2" t="s">
        <v>579</v>
      </c>
      <c r="C366" s="5" t="s">
        <v>1532</v>
      </c>
      <c r="D366" s="4" t="s">
        <v>1533</v>
      </c>
      <c r="E366" s="6">
        <v>12.007820000000001</v>
      </c>
      <c r="F366" s="6">
        <v>1045.55888</v>
      </c>
      <c r="G366" s="7">
        <v>3.0150000000000001</v>
      </c>
      <c r="H366" s="7">
        <v>4.7495000000000002E-2</v>
      </c>
      <c r="I366" s="7">
        <v>1.3232999999999999</v>
      </c>
      <c r="J366" s="7">
        <v>9.5485E-2</v>
      </c>
      <c r="K366" s="7">
        <v>75650.808461480294</v>
      </c>
      <c r="L366" s="7">
        <v>11413.651311633606</v>
      </c>
      <c r="M366" s="7" t="s">
        <v>671</v>
      </c>
      <c r="N366" s="7" t="s">
        <v>671</v>
      </c>
      <c r="O366" s="7" t="s">
        <v>671</v>
      </c>
      <c r="P366" s="7" t="s">
        <v>671</v>
      </c>
      <c r="Q366" s="7">
        <v>78274.406026108671</v>
      </c>
      <c r="R366" s="7">
        <v>7636.9155020115122</v>
      </c>
      <c r="S366" s="7" t="s">
        <v>671</v>
      </c>
      <c r="T366" s="7" t="s">
        <v>671</v>
      </c>
    </row>
    <row r="367" spans="1:20">
      <c r="A367" s="4" t="s">
        <v>1534</v>
      </c>
      <c r="B367" s="2" t="s">
        <v>578</v>
      </c>
      <c r="C367" s="5" t="s">
        <v>1535</v>
      </c>
      <c r="D367" s="4" t="s">
        <v>1536</v>
      </c>
      <c r="E367" s="6">
        <v>12.013135</v>
      </c>
      <c r="F367" s="6">
        <v>333.20713000000001</v>
      </c>
      <c r="G367" s="7">
        <v>1.829</v>
      </c>
      <c r="H367" s="7">
        <v>0.16977999999999999</v>
      </c>
      <c r="I367" s="7">
        <v>0.77010999999999996</v>
      </c>
      <c r="J367" s="7">
        <v>0.24453</v>
      </c>
      <c r="K367" s="7">
        <v>647524</v>
      </c>
      <c r="L367" s="7">
        <v>212195.67396627105</v>
      </c>
      <c r="M367" s="7">
        <v>964980.25</v>
      </c>
      <c r="N367" s="7">
        <v>77155.917506371479</v>
      </c>
      <c r="O367" s="7">
        <v>934098.2</v>
      </c>
      <c r="P367" s="7">
        <v>188122.28320882126</v>
      </c>
      <c r="Q367" s="7">
        <v>913279</v>
      </c>
      <c r="R367" s="7">
        <v>144691.11210782782</v>
      </c>
      <c r="S367" s="7">
        <v>387403</v>
      </c>
      <c r="T367" s="7">
        <v>120941.12306407611</v>
      </c>
    </row>
    <row r="368" spans="1:20">
      <c r="A368" s="4" t="s">
        <v>1537</v>
      </c>
      <c r="B368" s="2" t="s">
        <v>577</v>
      </c>
      <c r="C368" s="5" t="s">
        <v>1538</v>
      </c>
      <c r="D368" s="4" t="s">
        <v>1539</v>
      </c>
      <c r="E368" s="6">
        <v>12.013757999999999</v>
      </c>
      <c r="F368" s="6">
        <v>315.19657000000001</v>
      </c>
      <c r="G368" s="7">
        <v>5.2558999999999996</v>
      </c>
      <c r="H368" s="7">
        <v>6.0844000000000002E-3</v>
      </c>
      <c r="I368" s="7">
        <v>2.2158000000000002</v>
      </c>
      <c r="J368" s="7">
        <v>2.0421999999999999E-2</v>
      </c>
      <c r="K368" s="7">
        <v>565653.5871766631</v>
      </c>
      <c r="L368" s="7">
        <v>35832.064553116783</v>
      </c>
      <c r="M368" s="7">
        <v>835779.77202822152</v>
      </c>
      <c r="N368" s="7">
        <v>48164.220497265909</v>
      </c>
      <c r="O368" s="7">
        <v>679742.59695150866</v>
      </c>
      <c r="P368" s="7">
        <v>128089.91109917681</v>
      </c>
      <c r="Q368" s="7">
        <v>799289.55107200344</v>
      </c>
      <c r="R368" s="7">
        <v>54488.045907380525</v>
      </c>
      <c r="S368" s="7">
        <v>321143.0268493098</v>
      </c>
      <c r="T368" s="7">
        <v>121930.62360462261</v>
      </c>
    </row>
    <row r="369" spans="1:20">
      <c r="A369" s="4" t="s">
        <v>582</v>
      </c>
      <c r="B369" s="2" t="s">
        <v>581</v>
      </c>
      <c r="C369" s="5" t="s">
        <v>1540</v>
      </c>
      <c r="D369" s="4" t="s">
        <v>1541</v>
      </c>
      <c r="E369" s="6">
        <v>12.019157</v>
      </c>
      <c r="F369" s="6">
        <v>438.28501</v>
      </c>
      <c r="G369" s="7">
        <v>1.4542999999999999</v>
      </c>
      <c r="H369" s="7">
        <v>0.25956000000000001</v>
      </c>
      <c r="I369" s="7">
        <v>0.58577000000000001</v>
      </c>
      <c r="J369" s="7">
        <v>0.33733000000000002</v>
      </c>
      <c r="K369" s="7">
        <v>3484707.5248044701</v>
      </c>
      <c r="L369" s="7">
        <v>1496510.7946733714</v>
      </c>
      <c r="M369" s="7">
        <v>5876956.20011611</v>
      </c>
      <c r="N369" s="7">
        <v>2090886.5979849575</v>
      </c>
      <c r="O369" s="7">
        <v>5969464.8492511176</v>
      </c>
      <c r="P369" s="7">
        <v>668770.95107577916</v>
      </c>
      <c r="Q369" s="7">
        <v>2194768.6716274703</v>
      </c>
      <c r="R369" s="7">
        <v>922811.53478320956</v>
      </c>
      <c r="S369" s="7">
        <v>5318476.3996665031</v>
      </c>
      <c r="T369" s="7">
        <v>2193647.1272027707</v>
      </c>
    </row>
    <row r="370" spans="1:20">
      <c r="A370" s="4" t="s">
        <v>584</v>
      </c>
      <c r="B370" s="2" t="s">
        <v>583</v>
      </c>
      <c r="C370" s="5" t="s">
        <v>1542</v>
      </c>
      <c r="D370" s="4" t="s">
        <v>1543</v>
      </c>
      <c r="E370" s="6">
        <v>12.030032</v>
      </c>
      <c r="F370" s="6">
        <v>315.19547</v>
      </c>
      <c r="G370" s="7">
        <v>3.2423999999999999</v>
      </c>
      <c r="H370" s="7">
        <v>3.7768000000000003E-2</v>
      </c>
      <c r="I370" s="7">
        <v>1.4229000000000001</v>
      </c>
      <c r="J370" s="7">
        <v>8.3784999999999998E-2</v>
      </c>
      <c r="K370" s="7">
        <v>2190348.582793361</v>
      </c>
      <c r="L370" s="7">
        <v>2696958.0033339527</v>
      </c>
      <c r="M370" s="7">
        <v>489745.35090263654</v>
      </c>
      <c r="N370" s="7">
        <v>103290.10172229042</v>
      </c>
      <c r="O370" s="7">
        <v>558717.11667823629</v>
      </c>
      <c r="P370" s="7">
        <v>64833.853443202985</v>
      </c>
      <c r="Q370" s="7">
        <v>693153.60686249181</v>
      </c>
      <c r="R370" s="7">
        <v>189997.73036238464</v>
      </c>
      <c r="S370" s="7">
        <v>236091.52821632902</v>
      </c>
      <c r="T370" s="7">
        <v>29261.780581279163</v>
      </c>
    </row>
    <row r="371" spans="1:20">
      <c r="A371" s="4" t="s">
        <v>1544</v>
      </c>
      <c r="B371" s="2" t="s">
        <v>1545</v>
      </c>
      <c r="C371" s="5" t="s">
        <v>1546</v>
      </c>
      <c r="D371" s="4" t="s">
        <v>1547</v>
      </c>
      <c r="E371" s="6">
        <v>12.050043000000001</v>
      </c>
      <c r="F371" s="6">
        <v>853.45911000000001</v>
      </c>
      <c r="G371" s="7">
        <v>3.1093999999999999</v>
      </c>
      <c r="H371" s="7">
        <v>4.3159000000000003E-2</v>
      </c>
      <c r="I371" s="7">
        <v>1.3649</v>
      </c>
      <c r="J371" s="7">
        <v>8.9747999999999994E-2</v>
      </c>
      <c r="K371" s="7">
        <v>2693507.5</v>
      </c>
      <c r="L371" s="7">
        <v>738348.88009971275</v>
      </c>
      <c r="M371" s="7">
        <v>1826471.75</v>
      </c>
      <c r="N371" s="7">
        <v>285243.26965299813</v>
      </c>
      <c r="O371" s="7">
        <v>1150245</v>
      </c>
      <c r="P371" s="7">
        <v>569322.30309494596</v>
      </c>
      <c r="Q371" s="7">
        <v>780965</v>
      </c>
      <c r="R371" s="7">
        <v>200761.81177704092</v>
      </c>
      <c r="S371" s="7">
        <v>897508</v>
      </c>
      <c r="T371" s="7">
        <v>269295.77423810423</v>
      </c>
    </row>
    <row r="372" spans="1:20">
      <c r="A372" s="4" t="s">
        <v>1548</v>
      </c>
      <c r="B372" s="2" t="s">
        <v>545</v>
      </c>
      <c r="C372" s="5" t="s">
        <v>1549</v>
      </c>
      <c r="D372" s="4" t="s">
        <v>1550</v>
      </c>
      <c r="E372" s="6">
        <v>12.069948999999999</v>
      </c>
      <c r="F372" s="6">
        <v>391.21260999999998</v>
      </c>
      <c r="G372" s="7">
        <v>2.0735000000000001</v>
      </c>
      <c r="H372" s="7">
        <v>0.12927</v>
      </c>
      <c r="I372" s="7">
        <v>0.88851000000000002</v>
      </c>
      <c r="J372" s="7">
        <v>0.20039000000000001</v>
      </c>
      <c r="K372" s="7">
        <v>67578.066440140246</v>
      </c>
      <c r="L372" s="7">
        <v>460.73227547368606</v>
      </c>
      <c r="M372" s="7" t="s">
        <v>671</v>
      </c>
      <c r="N372" s="7" t="s">
        <v>671</v>
      </c>
      <c r="O372" s="7" t="s">
        <v>671</v>
      </c>
      <c r="P372" s="7" t="s">
        <v>671</v>
      </c>
      <c r="Q372" s="7">
        <v>73143.830672699522</v>
      </c>
      <c r="R372" s="7">
        <v>19595.579158909466</v>
      </c>
      <c r="S372" s="7" t="s">
        <v>671</v>
      </c>
      <c r="T372" s="7" t="s">
        <v>671</v>
      </c>
    </row>
    <row r="373" spans="1:20">
      <c r="A373" s="4" t="s">
        <v>1551</v>
      </c>
      <c r="B373" s="2" t="s">
        <v>585</v>
      </c>
      <c r="C373" s="5" t="s">
        <v>1552</v>
      </c>
      <c r="D373" s="4" t="s">
        <v>1553</v>
      </c>
      <c r="E373" s="6">
        <v>12.071282</v>
      </c>
      <c r="F373" s="6">
        <v>409.29485</v>
      </c>
      <c r="G373" s="7">
        <v>32.609000000000002</v>
      </c>
      <c r="H373" s="7">
        <v>9.0393999999999995E-8</v>
      </c>
      <c r="I373" s="7">
        <v>7.0438999999999998</v>
      </c>
      <c r="J373" s="7">
        <v>4.7628000000000004E-6</v>
      </c>
      <c r="K373" s="7">
        <v>9557267.3138476796</v>
      </c>
      <c r="L373" s="7">
        <v>3783071.3588327193</v>
      </c>
      <c r="M373" s="7">
        <v>3879054.8237636173</v>
      </c>
      <c r="N373" s="7">
        <v>179669.03478295676</v>
      </c>
      <c r="O373" s="7">
        <v>3566473.0071648462</v>
      </c>
      <c r="P373" s="7">
        <v>419625.13488162722</v>
      </c>
      <c r="Q373" s="7">
        <v>9286834.5919457357</v>
      </c>
      <c r="R373" s="7">
        <v>1121183.9579648883</v>
      </c>
      <c r="S373" s="7">
        <v>2104480.727002284</v>
      </c>
      <c r="T373" s="7">
        <v>155451.97369480514</v>
      </c>
    </row>
    <row r="374" spans="1:20">
      <c r="A374" s="4" t="s">
        <v>1554</v>
      </c>
      <c r="B374" s="2" t="s">
        <v>487</v>
      </c>
      <c r="C374" s="5" t="s">
        <v>1555</v>
      </c>
      <c r="D374" s="4" t="s">
        <v>1556</v>
      </c>
      <c r="E374" s="6">
        <v>12.118019</v>
      </c>
      <c r="F374" s="6">
        <v>810.31311000000005</v>
      </c>
      <c r="G374" s="7">
        <v>2.4171</v>
      </c>
      <c r="H374" s="7">
        <v>8.8848999999999997E-2</v>
      </c>
      <c r="I374" s="7">
        <v>1.0512999999999999</v>
      </c>
      <c r="J374" s="7">
        <v>0.1381</v>
      </c>
      <c r="K374" s="7">
        <v>76220.423434488242</v>
      </c>
      <c r="L374" s="7">
        <v>7512.1549508100015</v>
      </c>
      <c r="M374" s="7">
        <v>93832.736844527433</v>
      </c>
      <c r="N374" s="7">
        <v>15195.26359968115</v>
      </c>
      <c r="O374" s="7">
        <v>68906.775385650079</v>
      </c>
      <c r="P374" s="7">
        <v>13243.914091101582</v>
      </c>
      <c r="Q374" s="7">
        <v>66723.746251677701</v>
      </c>
      <c r="R374" s="7">
        <v>15759.953154594288</v>
      </c>
      <c r="S374" s="7">
        <v>78528.888773822429</v>
      </c>
      <c r="T374" s="7">
        <v>6265.2250660600312</v>
      </c>
    </row>
    <row r="375" spans="1:20">
      <c r="A375" s="4" t="s">
        <v>1557</v>
      </c>
      <c r="B375" s="2" t="s">
        <v>589</v>
      </c>
      <c r="C375" s="5" t="s">
        <v>1558</v>
      </c>
      <c r="D375" s="4" t="s">
        <v>1559</v>
      </c>
      <c r="E375" s="6">
        <v>12.153988</v>
      </c>
      <c r="F375" s="6">
        <v>233.15469999999999</v>
      </c>
      <c r="G375" s="7">
        <v>5.0190999999999999</v>
      </c>
      <c r="H375" s="7">
        <v>7.4108999999999998E-3</v>
      </c>
      <c r="I375" s="7">
        <v>2.1301000000000001</v>
      </c>
      <c r="J375" s="7">
        <v>1.6473000000000002E-2</v>
      </c>
      <c r="K375" s="7">
        <v>5947139.2597711999</v>
      </c>
      <c r="L375" s="7">
        <v>21604.092205289864</v>
      </c>
      <c r="M375" s="7">
        <v>6005466.0387754347</v>
      </c>
      <c r="N375" s="7">
        <v>609768.00198573037</v>
      </c>
      <c r="O375" s="7">
        <v>5790619.9054341381</v>
      </c>
      <c r="P375" s="7">
        <v>348316.28488277539</v>
      </c>
      <c r="Q375" s="7">
        <v>5902822.4381775642</v>
      </c>
      <c r="R375" s="7">
        <v>220761.67311201518</v>
      </c>
      <c r="S375" s="7">
        <v>5889491.3864660654</v>
      </c>
      <c r="T375" s="7">
        <v>449914.09354289051</v>
      </c>
    </row>
    <row r="376" spans="1:20">
      <c r="A376" s="4" t="s">
        <v>1560</v>
      </c>
      <c r="B376" s="2" t="s">
        <v>614</v>
      </c>
      <c r="C376" s="5" t="s">
        <v>1561</v>
      </c>
      <c r="D376" s="4" t="s">
        <v>1562</v>
      </c>
      <c r="E376" s="6">
        <v>12.15934</v>
      </c>
      <c r="F376" s="6">
        <v>533.34727999999996</v>
      </c>
      <c r="G376" s="7">
        <v>4.3851000000000004</v>
      </c>
      <c r="H376" s="7">
        <v>1.2843E-2</v>
      </c>
      <c r="I376" s="7">
        <v>1.8913</v>
      </c>
      <c r="J376" s="7">
        <v>3.6451999999999998E-2</v>
      </c>
      <c r="K376" s="7">
        <v>32745096.300416201</v>
      </c>
      <c r="L376" s="7">
        <v>14483466.41419303</v>
      </c>
      <c r="M376" s="7">
        <v>26674099.061057474</v>
      </c>
      <c r="N376" s="7">
        <v>2176472.0570005677</v>
      </c>
      <c r="O376" s="7">
        <v>34876878.887479819</v>
      </c>
      <c r="P376" s="7">
        <v>5120495.5394668346</v>
      </c>
      <c r="Q376" s="7">
        <v>25231386.253545038</v>
      </c>
      <c r="R376" s="7">
        <v>6588218.406334959</v>
      </c>
      <c r="S376" s="7">
        <v>33277646.913323857</v>
      </c>
      <c r="T376" s="7">
        <v>1010050.6570487516</v>
      </c>
    </row>
    <row r="377" spans="1:20">
      <c r="A377" s="4" t="s">
        <v>1563</v>
      </c>
      <c r="B377" s="2" t="s">
        <v>1564</v>
      </c>
      <c r="C377" s="5" t="s">
        <v>1565</v>
      </c>
      <c r="D377" s="4" t="s">
        <v>1566</v>
      </c>
      <c r="E377" s="6">
        <v>12.172261000000001</v>
      </c>
      <c r="F377" s="6">
        <v>825.46419000000003</v>
      </c>
      <c r="G377" s="7">
        <v>3.1107</v>
      </c>
      <c r="H377" s="7">
        <v>4.3103000000000002E-2</v>
      </c>
      <c r="I377" s="7">
        <v>1.3654999999999999</v>
      </c>
      <c r="J377" s="7">
        <v>8.9747999999999994E-2</v>
      </c>
      <c r="K377" s="7">
        <v>4867374.4739082102</v>
      </c>
      <c r="L377" s="7">
        <v>1296980.9710376379</v>
      </c>
      <c r="M377" s="7">
        <v>3785794.9292705748</v>
      </c>
      <c r="N377" s="7">
        <v>785508.20600697293</v>
      </c>
      <c r="O377" s="7">
        <v>3015186.5473324507</v>
      </c>
      <c r="P377" s="7">
        <v>854366.5840293935</v>
      </c>
      <c r="Q377" s="7">
        <v>3661340.3790625669</v>
      </c>
      <c r="R377" s="7">
        <v>854633.81634183635</v>
      </c>
      <c r="S377" s="7">
        <v>1555984.0444308063</v>
      </c>
      <c r="T377" s="7">
        <v>564994.01561427349</v>
      </c>
    </row>
    <row r="378" spans="1:20">
      <c r="A378" s="4" t="s">
        <v>1567</v>
      </c>
      <c r="B378" s="2" t="s">
        <v>1568</v>
      </c>
      <c r="C378" s="5" t="s">
        <v>1569</v>
      </c>
      <c r="D378" s="4" t="s">
        <v>1570</v>
      </c>
      <c r="E378" s="6">
        <v>12.181309000000001</v>
      </c>
      <c r="F378" s="6">
        <v>661.39462000000003</v>
      </c>
      <c r="G378" s="7">
        <v>3.0381</v>
      </c>
      <c r="H378" s="7">
        <v>4.6392999999999997E-2</v>
      </c>
      <c r="I378" s="7">
        <v>1.3334999999999999</v>
      </c>
      <c r="J378" s="7">
        <v>9.3809000000000003E-2</v>
      </c>
      <c r="K378" s="7">
        <v>1355402.5</v>
      </c>
      <c r="L378" s="7">
        <v>123775.50651279921</v>
      </c>
      <c r="M378" s="7">
        <v>3040747.25</v>
      </c>
      <c r="N378" s="7">
        <v>935539.83274234959</v>
      </c>
      <c r="O378" s="7">
        <v>2836612.6</v>
      </c>
      <c r="P378" s="7">
        <v>723800.7332604056</v>
      </c>
      <c r="Q378" s="7">
        <v>3385779.6666666665</v>
      </c>
      <c r="R378" s="7">
        <v>1175068.68463947</v>
      </c>
      <c r="S378" s="7">
        <v>2704210</v>
      </c>
      <c r="T378" s="7">
        <v>307208.03458080324</v>
      </c>
    </row>
    <row r="379" spans="1:20">
      <c r="A379" s="4" t="s">
        <v>1571</v>
      </c>
      <c r="B379" s="2" t="s">
        <v>591</v>
      </c>
      <c r="C379" s="5" t="s">
        <v>1572</v>
      </c>
      <c r="D379" s="4" t="s">
        <v>1573</v>
      </c>
      <c r="E379" s="6">
        <v>12.195451</v>
      </c>
      <c r="F379" s="6">
        <v>319.22787</v>
      </c>
      <c r="G379" s="7">
        <v>7.2599</v>
      </c>
      <c r="H379" s="7">
        <v>1.3358000000000001E-3</v>
      </c>
      <c r="I379" s="7">
        <v>2.8742000000000001</v>
      </c>
      <c r="J379" s="7">
        <v>7.0635000000000003E-3</v>
      </c>
      <c r="K379" s="7">
        <v>3541765.6571083199</v>
      </c>
      <c r="L379" s="7">
        <v>1033599.7695891208</v>
      </c>
      <c r="M379" s="7">
        <v>8382236.8422686942</v>
      </c>
      <c r="N379" s="7">
        <v>1344833.3503529544</v>
      </c>
      <c r="O379" s="7">
        <v>7301273.1902038734</v>
      </c>
      <c r="P379" s="7">
        <v>1099704.2017212266</v>
      </c>
      <c r="Q379" s="7">
        <v>5555122.1695046742</v>
      </c>
      <c r="R379" s="7">
        <v>1088767.1027269217</v>
      </c>
      <c r="S379" s="7">
        <v>4212890.5211011497</v>
      </c>
      <c r="T379" s="7">
        <v>868372.44641824858</v>
      </c>
    </row>
    <row r="380" spans="1:20">
      <c r="A380" s="4" t="s">
        <v>1574</v>
      </c>
      <c r="B380" s="2" t="s">
        <v>590</v>
      </c>
      <c r="C380" s="5" t="s">
        <v>1575</v>
      </c>
      <c r="D380" s="4" t="s">
        <v>1576</v>
      </c>
      <c r="E380" s="6">
        <v>12.198313000000001</v>
      </c>
      <c r="F380" s="6">
        <v>517.35236999999995</v>
      </c>
      <c r="G380" s="7">
        <v>4.4134000000000002</v>
      </c>
      <c r="H380" s="7">
        <v>1.2522E-2</v>
      </c>
      <c r="I380" s="7">
        <v>1.9023000000000001</v>
      </c>
      <c r="J380" s="7">
        <v>3.5804000000000002E-2</v>
      </c>
      <c r="K380" s="7">
        <v>11187126.454738965</v>
      </c>
      <c r="L380" s="7">
        <v>4302112.0723671662</v>
      </c>
      <c r="M380" s="7">
        <v>14810804.311497666</v>
      </c>
      <c r="N380" s="7">
        <v>1638356.4830907125</v>
      </c>
      <c r="O380" s="7">
        <v>21403608.11745248</v>
      </c>
      <c r="P380" s="7">
        <v>1534871.6214722274</v>
      </c>
      <c r="Q380" s="7">
        <v>18946686.127010301</v>
      </c>
      <c r="R380" s="7">
        <v>2404300.84775637</v>
      </c>
      <c r="S380" s="7">
        <v>17296579.077245958</v>
      </c>
      <c r="T380" s="7">
        <v>1802977.487194817</v>
      </c>
    </row>
    <row r="381" spans="1:20">
      <c r="A381" s="4" t="s">
        <v>595</v>
      </c>
      <c r="B381" s="2" t="s">
        <v>594</v>
      </c>
      <c r="C381" s="5" t="s">
        <v>1577</v>
      </c>
      <c r="D381" s="4" t="s">
        <v>1578</v>
      </c>
      <c r="E381" s="6">
        <v>12.223445</v>
      </c>
      <c r="F381" s="6">
        <v>830.33933000000002</v>
      </c>
      <c r="G381" s="7">
        <v>1.7990999999999999</v>
      </c>
      <c r="H381" s="7">
        <v>0.17557</v>
      </c>
      <c r="I381" s="7">
        <v>0.75555000000000005</v>
      </c>
      <c r="J381" s="7">
        <v>0.25194</v>
      </c>
      <c r="K381" s="7">
        <v>93085.343639384693</v>
      </c>
      <c r="L381" s="7">
        <v>2556.6358788241728</v>
      </c>
      <c r="M381" s="7">
        <v>86114.017406464423</v>
      </c>
      <c r="N381" s="7">
        <v>23473.151878586385</v>
      </c>
      <c r="O381" s="7">
        <v>129506.07483004499</v>
      </c>
      <c r="P381" s="7">
        <v>18299.432980518319</v>
      </c>
      <c r="Q381" s="7">
        <v>102677.03451824616</v>
      </c>
      <c r="R381" s="7">
        <v>18474.154629895402</v>
      </c>
      <c r="S381" s="7">
        <v>64393.958973809829</v>
      </c>
      <c r="T381" s="7">
        <v>16032.640631461116</v>
      </c>
    </row>
    <row r="382" spans="1:20">
      <c r="A382" s="4" t="s">
        <v>597</v>
      </c>
      <c r="B382" s="2" t="s">
        <v>596</v>
      </c>
      <c r="C382" s="5" t="s">
        <v>1579</v>
      </c>
      <c r="D382" s="4" t="s">
        <v>1580</v>
      </c>
      <c r="E382" s="6">
        <v>12.227034</v>
      </c>
      <c r="F382" s="6">
        <v>317.21222</v>
      </c>
      <c r="G382" s="7">
        <v>2.6516000000000002</v>
      </c>
      <c r="H382" s="7">
        <v>6.9217000000000001E-2</v>
      </c>
      <c r="I382" s="7">
        <v>1.1597999999999999</v>
      </c>
      <c r="J382" s="7">
        <v>0.12603</v>
      </c>
      <c r="K382" s="7">
        <v>4363407.6591969393</v>
      </c>
      <c r="L382" s="7">
        <v>145559.31721181746</v>
      </c>
      <c r="M382" s="7">
        <v>8452618.0370377582</v>
      </c>
      <c r="N382" s="7">
        <v>684393.62012372247</v>
      </c>
      <c r="O382" s="7">
        <v>8898844.5997996088</v>
      </c>
      <c r="P382" s="7">
        <v>1547823.1086370393</v>
      </c>
      <c r="Q382" s="7">
        <v>8811608.3811942469</v>
      </c>
      <c r="R382" s="7">
        <v>1537890.300788678</v>
      </c>
      <c r="S382" s="7">
        <v>4077710.6649993742</v>
      </c>
      <c r="T382" s="7">
        <v>1060820.4661011561</v>
      </c>
    </row>
    <row r="383" spans="1:20">
      <c r="A383" s="4" t="s">
        <v>509</v>
      </c>
      <c r="B383" s="2" t="s">
        <v>508</v>
      </c>
      <c r="C383" s="5" t="s">
        <v>1581</v>
      </c>
      <c r="D383" s="4" t="s">
        <v>1582</v>
      </c>
      <c r="E383" s="6">
        <v>12.283968</v>
      </c>
      <c r="F383" s="6">
        <v>249.14962</v>
      </c>
      <c r="G383" s="7">
        <v>0.75831999999999999</v>
      </c>
      <c r="H383" s="7">
        <v>0.56649000000000005</v>
      </c>
      <c r="I383" s="7">
        <v>0.24681</v>
      </c>
      <c r="J383" s="7">
        <v>0.60755999999999999</v>
      </c>
      <c r="K383" s="7">
        <v>777305</v>
      </c>
      <c r="L383" s="7">
        <v>12812.774875100242</v>
      </c>
      <c r="M383" s="7">
        <v>876427.5</v>
      </c>
      <c r="N383" s="7">
        <v>123206.84396710004</v>
      </c>
      <c r="O383" s="7">
        <v>880202.6</v>
      </c>
      <c r="P383" s="7">
        <v>136432.68028152216</v>
      </c>
      <c r="Q383" s="7">
        <v>820254.4</v>
      </c>
      <c r="R383" s="7">
        <v>86898.564077894873</v>
      </c>
      <c r="S383" s="7">
        <v>789750</v>
      </c>
      <c r="T383" s="7">
        <v>125880.069639717</v>
      </c>
    </row>
    <row r="384" spans="1:20">
      <c r="A384" s="4" t="s">
        <v>1583</v>
      </c>
      <c r="B384" s="2" t="s">
        <v>1584</v>
      </c>
      <c r="C384" s="5" t="s">
        <v>1585</v>
      </c>
      <c r="D384" s="4" t="s">
        <v>1586</v>
      </c>
      <c r="E384" s="6">
        <v>12.297753</v>
      </c>
      <c r="F384" s="6">
        <v>499.37819000000002</v>
      </c>
      <c r="G384" s="7">
        <v>8.0859000000000005</v>
      </c>
      <c r="H384" s="7">
        <v>7.6561000000000001E-4</v>
      </c>
      <c r="I384" s="7">
        <v>3.1160000000000001</v>
      </c>
      <c r="J384" s="7">
        <v>5.0952999999999997E-3</v>
      </c>
      <c r="K384" s="7">
        <v>76284644.711270705</v>
      </c>
      <c r="L384" s="7">
        <v>35291355.946956731</v>
      </c>
      <c r="M384" s="7">
        <v>29055576.270731926</v>
      </c>
      <c r="N384" s="7">
        <v>4562967.3086145017</v>
      </c>
      <c r="O384" s="7">
        <v>30764725.562007822</v>
      </c>
      <c r="P384" s="7">
        <v>5874452.3433000119</v>
      </c>
      <c r="Q384" s="7">
        <v>42009682.225736015</v>
      </c>
      <c r="R384" s="7">
        <v>11618481.582006305</v>
      </c>
      <c r="S384" s="7">
        <v>32596576.273819178</v>
      </c>
      <c r="T384" s="7">
        <v>2038634.5827892534</v>
      </c>
    </row>
    <row r="385" spans="1:20">
      <c r="A385" s="4" t="s">
        <v>396</v>
      </c>
      <c r="B385" s="2" t="s">
        <v>395</v>
      </c>
      <c r="C385" s="5" t="s">
        <v>1587</v>
      </c>
      <c r="D385" s="4" t="s">
        <v>1588</v>
      </c>
      <c r="E385" s="6">
        <v>12.302884000000001</v>
      </c>
      <c r="F385" s="6">
        <v>303.21769999999998</v>
      </c>
      <c r="G385" s="7">
        <v>1.6893</v>
      </c>
      <c r="H385" s="7">
        <v>0.19874</v>
      </c>
      <c r="I385" s="7">
        <v>0.70172000000000001</v>
      </c>
      <c r="J385" s="7">
        <v>0.26643</v>
      </c>
      <c r="K385" s="7">
        <v>80605.631415884447</v>
      </c>
      <c r="L385" s="7">
        <v>1777.7474742675636</v>
      </c>
      <c r="M385" s="7">
        <v>79420.095025115399</v>
      </c>
      <c r="N385" s="7">
        <v>9653.3558107607278</v>
      </c>
      <c r="O385" s="7">
        <v>86585.103201674923</v>
      </c>
      <c r="P385" s="7">
        <v>14694.940058546026</v>
      </c>
      <c r="Q385" s="7">
        <v>73017.076112556577</v>
      </c>
      <c r="R385" s="7">
        <v>11945.678382375801</v>
      </c>
      <c r="S385" s="7">
        <v>71706.544031735582</v>
      </c>
      <c r="T385" s="7">
        <v>4741.5288222089948</v>
      </c>
    </row>
    <row r="386" spans="1:20">
      <c r="A386" s="4" t="s">
        <v>1589</v>
      </c>
      <c r="B386" s="2" t="s">
        <v>569</v>
      </c>
      <c r="C386" s="5" t="s">
        <v>1590</v>
      </c>
      <c r="D386" s="4" t="s">
        <v>1591</v>
      </c>
      <c r="E386" s="6">
        <v>12.347409000000001</v>
      </c>
      <c r="F386" s="6">
        <v>333.20603999999997</v>
      </c>
      <c r="G386" s="7">
        <v>3.4815</v>
      </c>
      <c r="H386" s="7">
        <v>2.9839999999999998E-2</v>
      </c>
      <c r="I386" s="7">
        <v>1.5251999999999999</v>
      </c>
      <c r="J386" s="7">
        <v>7.0233000000000004E-2</v>
      </c>
      <c r="K386" s="7">
        <v>19278551.5</v>
      </c>
      <c r="L386" s="7">
        <v>895224.76214663545</v>
      </c>
      <c r="M386" s="7">
        <v>17920803.5</v>
      </c>
      <c r="N386" s="7">
        <v>1919056.2682376807</v>
      </c>
      <c r="O386" s="7">
        <v>18712680.199999999</v>
      </c>
      <c r="P386" s="7">
        <v>5848736.8643038375</v>
      </c>
      <c r="Q386" s="7">
        <v>13394661.666666666</v>
      </c>
      <c r="R386" s="7">
        <v>1593120.9248159202</v>
      </c>
      <c r="S386" s="7">
        <v>6409263</v>
      </c>
      <c r="T386" s="7">
        <v>2164860.5779914558</v>
      </c>
    </row>
    <row r="387" spans="1:20">
      <c r="A387" s="4" t="s">
        <v>479</v>
      </c>
      <c r="B387" s="2" t="s">
        <v>478</v>
      </c>
      <c r="C387" s="5" t="s">
        <v>1592</v>
      </c>
      <c r="D387" s="4" t="s">
        <v>1593</v>
      </c>
      <c r="E387" s="6">
        <v>12.376644000000001</v>
      </c>
      <c r="F387" s="6">
        <v>503.33672000000001</v>
      </c>
      <c r="G387" s="7">
        <v>1.0096000000000001</v>
      </c>
      <c r="H387" s="7">
        <v>0.42996000000000001</v>
      </c>
      <c r="I387" s="7">
        <v>0.36657000000000001</v>
      </c>
      <c r="J387" s="7">
        <v>0.50333000000000006</v>
      </c>
      <c r="K387" s="7">
        <v>1967197.2807120199</v>
      </c>
      <c r="L387" s="7">
        <v>884713.8553958073</v>
      </c>
      <c r="M387" s="7">
        <v>1594891.1853517611</v>
      </c>
      <c r="N387" s="7">
        <v>116998.04901907907</v>
      </c>
      <c r="O387" s="7">
        <v>1176884.7427572384</v>
      </c>
      <c r="P387" s="7">
        <v>171544.97473639116</v>
      </c>
      <c r="Q387" s="7">
        <v>1918563.8446480567</v>
      </c>
      <c r="R387" s="7">
        <v>811009.19893085363</v>
      </c>
      <c r="S387" s="7">
        <v>832598.03324542486</v>
      </c>
      <c r="T387" s="7">
        <v>26849.207102486347</v>
      </c>
    </row>
    <row r="388" spans="1:20">
      <c r="A388" s="4" t="s">
        <v>599</v>
      </c>
      <c r="B388" s="2" t="s">
        <v>598</v>
      </c>
      <c r="C388" s="5"/>
      <c r="D388" s="4" t="s">
        <v>1594</v>
      </c>
      <c r="E388" s="6">
        <v>12.385897999999999</v>
      </c>
      <c r="F388" s="6">
        <v>521.34727999999996</v>
      </c>
      <c r="G388" s="7">
        <v>0.80986999999999998</v>
      </c>
      <c r="H388" s="7">
        <v>0.53595000000000004</v>
      </c>
      <c r="I388" s="7">
        <v>0.27087</v>
      </c>
      <c r="J388" s="7">
        <v>0.59963999999999995</v>
      </c>
      <c r="K388" s="7">
        <v>930278.60993645294</v>
      </c>
      <c r="L388" s="7">
        <v>847692.53170536633</v>
      </c>
      <c r="M388" s="7">
        <v>976976.57600098848</v>
      </c>
      <c r="N388" s="7">
        <v>163535.49938798125</v>
      </c>
      <c r="O388" s="7">
        <v>1170676.1174417301</v>
      </c>
      <c r="P388" s="7">
        <v>288094.44676353416</v>
      </c>
      <c r="Q388" s="7">
        <v>1002667.5319123543</v>
      </c>
      <c r="R388" s="7">
        <v>297043.92009200394</v>
      </c>
      <c r="S388" s="7">
        <v>924534.05272642022</v>
      </c>
      <c r="T388" s="7">
        <v>159721.495717007</v>
      </c>
    </row>
    <row r="389" spans="1:20">
      <c r="A389" s="4" t="s">
        <v>1595</v>
      </c>
      <c r="B389" s="2" t="s">
        <v>1596</v>
      </c>
      <c r="C389" s="5" t="s">
        <v>1597</v>
      </c>
      <c r="D389" s="4" t="s">
        <v>1598</v>
      </c>
      <c r="E389" s="6">
        <v>12.427557999999999</v>
      </c>
      <c r="F389" s="6">
        <v>533.38367000000005</v>
      </c>
      <c r="G389" s="7">
        <v>37.311999999999998</v>
      </c>
      <c r="H389" s="7">
        <v>3.2996E-8</v>
      </c>
      <c r="I389" s="7">
        <v>7.4814999999999996</v>
      </c>
      <c r="J389" s="7">
        <v>2.5473000000000002E-6</v>
      </c>
      <c r="K389" s="7">
        <v>1571678.5</v>
      </c>
      <c r="L389" s="7">
        <v>532056.13354278705</v>
      </c>
      <c r="M389" s="7">
        <v>325960.25</v>
      </c>
      <c r="N389" s="7">
        <v>69740.090227333858</v>
      </c>
      <c r="O389" s="7">
        <v>433129.6</v>
      </c>
      <c r="P389" s="7">
        <v>45520.144873451361</v>
      </c>
      <c r="Q389" s="7">
        <v>3411419.8</v>
      </c>
      <c r="R389" s="7">
        <v>477590.32927468204</v>
      </c>
      <c r="S389" s="7">
        <v>847840</v>
      </c>
      <c r="T389" s="7">
        <v>53098.749558409247</v>
      </c>
    </row>
    <row r="390" spans="1:20">
      <c r="A390" s="4" t="s">
        <v>603</v>
      </c>
      <c r="B390" s="2" t="s">
        <v>602</v>
      </c>
      <c r="C390" s="5" t="s">
        <v>1599</v>
      </c>
      <c r="D390" s="4" t="s">
        <v>1600</v>
      </c>
      <c r="E390" s="6">
        <v>12.432941</v>
      </c>
      <c r="F390" s="6">
        <v>403.24790000000002</v>
      </c>
      <c r="G390" s="7">
        <v>0.50424000000000002</v>
      </c>
      <c r="H390" s="7">
        <v>0.73319000000000001</v>
      </c>
      <c r="I390" s="7">
        <v>0.13478000000000001</v>
      </c>
      <c r="J390" s="7">
        <v>0.76766000000000001</v>
      </c>
      <c r="K390" s="7">
        <v>1591210.137641412</v>
      </c>
      <c r="L390" s="7">
        <v>1703690.8230947922</v>
      </c>
      <c r="M390" s="7">
        <v>2456938.8913208465</v>
      </c>
      <c r="N390" s="7">
        <v>1000420.1164961917</v>
      </c>
      <c r="O390" s="7">
        <v>1399468.5094296052</v>
      </c>
      <c r="P390" s="7">
        <v>451454.543910501</v>
      </c>
      <c r="Q390" s="7">
        <v>426508.97150513367</v>
      </c>
      <c r="R390" s="7">
        <v>149070.94890073422</v>
      </c>
      <c r="S390" s="7">
        <v>1299138.3270901237</v>
      </c>
      <c r="T390" s="7">
        <v>509397.23058917717</v>
      </c>
    </row>
    <row r="391" spans="1:20">
      <c r="A391" s="4" t="s">
        <v>605</v>
      </c>
      <c r="B391" s="2" t="s">
        <v>604</v>
      </c>
      <c r="C391" s="5" t="s">
        <v>1601</v>
      </c>
      <c r="D391" s="4" t="s">
        <v>1602</v>
      </c>
      <c r="E391" s="6">
        <v>12.473103999999999</v>
      </c>
      <c r="F391" s="6">
        <v>379.28429</v>
      </c>
      <c r="G391" s="7">
        <v>7.4032999999999998</v>
      </c>
      <c r="H391" s="7">
        <v>1.2097E-3</v>
      </c>
      <c r="I391" s="7">
        <v>2.9173</v>
      </c>
      <c r="J391" s="7">
        <v>6.5763999999999996E-3</v>
      </c>
      <c r="K391" s="7">
        <v>7586910.4981701747</v>
      </c>
      <c r="L391" s="7">
        <v>7662609.5075041922</v>
      </c>
      <c r="M391" s="7">
        <v>13828532.19604359</v>
      </c>
      <c r="N391" s="7">
        <v>4396144.3267376786</v>
      </c>
      <c r="O391" s="7">
        <v>14492256.920630479</v>
      </c>
      <c r="P391" s="7">
        <v>4810134.8763680989</v>
      </c>
      <c r="Q391" s="7">
        <v>8158424.0775272716</v>
      </c>
      <c r="R391" s="7">
        <v>1810062.2637946955</v>
      </c>
      <c r="S391" s="7">
        <v>17337486.382732559</v>
      </c>
      <c r="T391" s="7">
        <v>1024626.3728549171</v>
      </c>
    </row>
    <row r="392" spans="1:20">
      <c r="A392" s="4" t="s">
        <v>450</v>
      </c>
      <c r="B392" s="2" t="s">
        <v>449</v>
      </c>
      <c r="C392" s="5" t="s">
        <v>1603</v>
      </c>
      <c r="D392" s="4" t="s">
        <v>1604</v>
      </c>
      <c r="E392" s="6">
        <v>12.492664</v>
      </c>
      <c r="F392" s="6">
        <v>739.42741999999998</v>
      </c>
      <c r="G392" s="7">
        <v>2.9468000000000001</v>
      </c>
      <c r="H392" s="7">
        <v>5.0925999999999999E-2</v>
      </c>
      <c r="I392" s="7">
        <v>1.2930999999999999</v>
      </c>
      <c r="J392" s="7">
        <v>0.10185</v>
      </c>
      <c r="K392" s="7">
        <v>1088578.1904799631</v>
      </c>
      <c r="L392" s="7">
        <v>256861.67169280676</v>
      </c>
      <c r="M392" s="7">
        <v>692557.69324712409</v>
      </c>
      <c r="N392" s="7">
        <v>88244.323817880155</v>
      </c>
      <c r="O392" s="7">
        <v>678027.28475694882</v>
      </c>
      <c r="P392" s="7">
        <v>127093.22132649286</v>
      </c>
      <c r="Q392" s="7">
        <v>688403.30065831332</v>
      </c>
      <c r="R392" s="7">
        <v>86436.092971111299</v>
      </c>
      <c r="S392" s="7">
        <v>1003816.8273600957</v>
      </c>
      <c r="T392" s="7">
        <v>360046.70212699409</v>
      </c>
    </row>
    <row r="393" spans="1:20">
      <c r="A393" s="4" t="s">
        <v>607</v>
      </c>
      <c r="B393" s="2" t="s">
        <v>606</v>
      </c>
      <c r="C393" s="5" t="s">
        <v>1605</v>
      </c>
      <c r="D393" s="4" t="s">
        <v>1606</v>
      </c>
      <c r="E393" s="6">
        <v>12.502311000000001</v>
      </c>
      <c r="F393" s="6">
        <v>499.34179999999998</v>
      </c>
      <c r="G393" s="7">
        <v>5.2881</v>
      </c>
      <c r="H393" s="7">
        <v>5.9255000000000002E-3</v>
      </c>
      <c r="I393" s="7">
        <v>2.2273000000000001</v>
      </c>
      <c r="J393" s="7">
        <v>2.0118E-2</v>
      </c>
      <c r="K393" s="7">
        <v>2411325.7566372398</v>
      </c>
      <c r="L393" s="7">
        <v>1546116.4331509019</v>
      </c>
      <c r="M393" s="7">
        <v>1829726.9947461176</v>
      </c>
      <c r="N393" s="7">
        <v>652618.59587608255</v>
      </c>
      <c r="O393" s="7">
        <v>2102743.6765654017</v>
      </c>
      <c r="P393" s="7">
        <v>465250.63118714321</v>
      </c>
      <c r="Q393" s="7">
        <v>2290579.9604643574</v>
      </c>
      <c r="R393" s="7">
        <v>422412.49448923866</v>
      </c>
      <c r="S393" s="7">
        <v>3583231.1445179321</v>
      </c>
      <c r="T393" s="7">
        <v>988415.29792430915</v>
      </c>
    </row>
    <row r="394" spans="1:20">
      <c r="A394" s="4" t="s">
        <v>554</v>
      </c>
      <c r="B394" s="2" t="s">
        <v>553</v>
      </c>
      <c r="C394" s="5" t="s">
        <v>1607</v>
      </c>
      <c r="D394" s="4" t="s">
        <v>1608</v>
      </c>
      <c r="E394" s="6">
        <v>12.565972</v>
      </c>
      <c r="F394" s="6">
        <v>249.18600000000001</v>
      </c>
      <c r="G394" s="7">
        <v>0.58948999999999996</v>
      </c>
      <c r="H394" s="7">
        <v>0.67476999999999998</v>
      </c>
      <c r="I394" s="7">
        <v>0.17085</v>
      </c>
      <c r="J394" s="7">
        <v>0.72350000000000003</v>
      </c>
      <c r="K394" s="7">
        <v>1530703.317643279</v>
      </c>
      <c r="L394" s="7">
        <v>836074.46855392703</v>
      </c>
      <c r="M394" s="7">
        <v>1787106.0176582576</v>
      </c>
      <c r="N394" s="7">
        <v>363546.28561970586</v>
      </c>
      <c r="O394" s="7">
        <v>1758845.499254432</v>
      </c>
      <c r="P394" s="7">
        <v>497977.91845381825</v>
      </c>
      <c r="Q394" s="7">
        <v>1264874.6140974921</v>
      </c>
      <c r="R394" s="7">
        <v>280904.45843130234</v>
      </c>
      <c r="S394" s="7">
        <v>1035064.9697572893</v>
      </c>
      <c r="T394" s="7">
        <v>115758.43546835329</v>
      </c>
    </row>
    <row r="395" spans="1:20">
      <c r="A395" s="4" t="s">
        <v>610</v>
      </c>
      <c r="B395" s="2" t="s">
        <v>609</v>
      </c>
      <c r="C395" s="5" t="s">
        <v>1609</v>
      </c>
      <c r="D395" s="4" t="s">
        <v>1610</v>
      </c>
      <c r="E395" s="6">
        <v>12.60801</v>
      </c>
      <c r="F395" s="6">
        <v>487.34179999999998</v>
      </c>
      <c r="G395" s="7">
        <v>3.4605000000000001</v>
      </c>
      <c r="H395" s="7">
        <v>3.0457999999999999E-2</v>
      </c>
      <c r="I395" s="7">
        <v>1.5163</v>
      </c>
      <c r="J395" s="7">
        <v>7.0822999999999997E-2</v>
      </c>
      <c r="K395" s="7">
        <v>1668829.8240945353</v>
      </c>
      <c r="L395" s="7">
        <v>996946.58971561643</v>
      </c>
      <c r="M395" s="7">
        <v>1787452.6478232299</v>
      </c>
      <c r="N395" s="7">
        <v>397613.60574334144</v>
      </c>
      <c r="O395" s="7">
        <v>2115065.7518043783</v>
      </c>
      <c r="P395" s="7">
        <v>580972.91951626539</v>
      </c>
      <c r="Q395" s="7">
        <v>2247184.4015025161</v>
      </c>
      <c r="R395" s="7">
        <v>622077.2005915906</v>
      </c>
      <c r="S395" s="7">
        <v>2213119.0945142079</v>
      </c>
      <c r="T395" s="7">
        <v>623420.24294294766</v>
      </c>
    </row>
    <row r="396" spans="1:20">
      <c r="A396" s="4" t="s">
        <v>612</v>
      </c>
      <c r="B396" s="2" t="s">
        <v>611</v>
      </c>
      <c r="C396" s="5" t="s">
        <v>1611</v>
      </c>
      <c r="D396" s="4" t="s">
        <v>1612</v>
      </c>
      <c r="E396" s="6">
        <v>12.737140999999999</v>
      </c>
      <c r="F396" s="6">
        <v>927.49589000000003</v>
      </c>
      <c r="G396" s="7">
        <v>6.7812000000000001</v>
      </c>
      <c r="H396" s="7">
        <v>1.8758E-3</v>
      </c>
      <c r="I396" s="7">
        <v>2.7267999999999999</v>
      </c>
      <c r="J396" s="7">
        <v>9.2826000000000002E-3</v>
      </c>
      <c r="K396" s="7">
        <v>114366.99635394249</v>
      </c>
      <c r="L396" s="7">
        <v>280.21487938781786</v>
      </c>
      <c r="M396" s="7" t="s">
        <v>671</v>
      </c>
      <c r="N396" s="7" t="s">
        <v>671</v>
      </c>
      <c r="O396" s="7">
        <v>105011.14330363335</v>
      </c>
      <c r="P396" s="7">
        <v>19757.336010382609</v>
      </c>
      <c r="Q396" s="7">
        <v>92585.705487610117</v>
      </c>
      <c r="R396" s="7">
        <v>16551.103132994805</v>
      </c>
      <c r="S396" s="7">
        <v>119879.13973323934</v>
      </c>
      <c r="T396" s="7">
        <v>38395.064543790948</v>
      </c>
    </row>
    <row r="397" spans="1:20">
      <c r="A397" s="4" t="s">
        <v>1613</v>
      </c>
      <c r="B397" s="2" t="s">
        <v>586</v>
      </c>
      <c r="C397" s="5" t="s">
        <v>1614</v>
      </c>
      <c r="D397" s="4" t="s">
        <v>1615</v>
      </c>
      <c r="E397" s="6">
        <v>12.801513999999999</v>
      </c>
      <c r="F397" s="6">
        <v>737.41177000000005</v>
      </c>
      <c r="G397" s="7">
        <v>10.58</v>
      </c>
      <c r="H397" s="7">
        <v>1.7210000000000001E-4</v>
      </c>
      <c r="I397" s="7">
        <v>3.7642000000000002</v>
      </c>
      <c r="J397" s="7">
        <v>9.4653000000000001E-4</v>
      </c>
      <c r="K397" s="7">
        <v>1771864.91870731</v>
      </c>
      <c r="L397" s="7">
        <v>97253.525094504352</v>
      </c>
      <c r="M397" s="7">
        <v>1759137.6162920124</v>
      </c>
      <c r="N397" s="7">
        <v>181081.35041997171</v>
      </c>
      <c r="O397" s="7">
        <v>1800376.695894578</v>
      </c>
      <c r="P397" s="7">
        <v>189878.74304505414</v>
      </c>
      <c r="Q397" s="7">
        <v>1577747.5690188</v>
      </c>
      <c r="R397" s="7">
        <v>284079.96004982066</v>
      </c>
      <c r="S397" s="7">
        <v>2317603.3428867259</v>
      </c>
      <c r="T397" s="7">
        <v>101510.56748023005</v>
      </c>
    </row>
    <row r="398" spans="1:20">
      <c r="A398" s="4" t="s">
        <v>1616</v>
      </c>
      <c r="B398" s="2" t="s">
        <v>570</v>
      </c>
      <c r="C398" s="5" t="s">
        <v>1617</v>
      </c>
      <c r="D398" s="4" t="s">
        <v>1618</v>
      </c>
      <c r="E398" s="6">
        <v>12.812696000000001</v>
      </c>
      <c r="F398" s="6">
        <v>513.35744999999997</v>
      </c>
      <c r="G398" s="7">
        <v>5.7667000000000002</v>
      </c>
      <c r="H398" s="7">
        <v>4.0318999999999997E-3</v>
      </c>
      <c r="I398" s="7">
        <v>2.3944999999999999</v>
      </c>
      <c r="J398" s="7">
        <v>1.0234999999999999E-2</v>
      </c>
      <c r="K398" s="7">
        <v>4125598.6671065851</v>
      </c>
      <c r="L398" s="7">
        <v>402836.48484060704</v>
      </c>
      <c r="M398" s="7">
        <v>4692634.1604788974</v>
      </c>
      <c r="N398" s="7">
        <v>501297.01627731981</v>
      </c>
      <c r="O398" s="7">
        <v>5352086.9017941263</v>
      </c>
      <c r="P398" s="7">
        <v>568380.40805582004</v>
      </c>
      <c r="Q398" s="7">
        <v>5482867.719289951</v>
      </c>
      <c r="R398" s="7">
        <v>379118.69069875724</v>
      </c>
      <c r="S398" s="7">
        <v>5409696.7474122858</v>
      </c>
      <c r="T398" s="7">
        <v>486901.36411971383</v>
      </c>
    </row>
    <row r="399" spans="1:20">
      <c r="A399" s="4" t="s">
        <v>593</v>
      </c>
      <c r="B399" s="2" t="s">
        <v>592</v>
      </c>
      <c r="C399" s="5" t="s">
        <v>1619</v>
      </c>
      <c r="D399" s="4" t="s">
        <v>1620</v>
      </c>
      <c r="E399" s="6">
        <v>12.913033</v>
      </c>
      <c r="F399" s="6">
        <v>301.21730000000002</v>
      </c>
      <c r="G399" s="7">
        <v>1.6111</v>
      </c>
      <c r="H399" s="7">
        <v>0.21715999999999999</v>
      </c>
      <c r="I399" s="7">
        <v>0.66322000000000003</v>
      </c>
      <c r="J399" s="7">
        <v>0.29620000000000002</v>
      </c>
      <c r="K399" s="7">
        <v>470263.93643437151</v>
      </c>
      <c r="L399" s="7">
        <v>129990.82622397476</v>
      </c>
      <c r="M399" s="7">
        <v>651215.68209759647</v>
      </c>
      <c r="N399" s="7">
        <v>119956.12025783195</v>
      </c>
      <c r="O399" s="7">
        <v>696247.35716691473</v>
      </c>
      <c r="P399" s="7">
        <v>147807.52191141775</v>
      </c>
      <c r="Q399" s="7">
        <v>330849.69577627594</v>
      </c>
      <c r="R399" s="7">
        <v>38411.887239297022</v>
      </c>
      <c r="S399" s="7">
        <v>319963.23154695344</v>
      </c>
      <c r="T399" s="7">
        <v>49026.41011650359</v>
      </c>
    </row>
    <row r="400" spans="1:20">
      <c r="A400" s="4" t="s">
        <v>588</v>
      </c>
      <c r="B400" s="2" t="s">
        <v>587</v>
      </c>
      <c r="C400" s="5" t="s">
        <v>1621</v>
      </c>
      <c r="D400" s="4" t="s">
        <v>1622</v>
      </c>
      <c r="E400" s="6">
        <v>13.001401</v>
      </c>
      <c r="F400" s="6">
        <v>277.21730000000002</v>
      </c>
      <c r="G400" s="7">
        <v>0.81333999999999995</v>
      </c>
      <c r="H400" s="7">
        <v>0.53393999999999997</v>
      </c>
      <c r="I400" s="7">
        <v>0.27250999999999997</v>
      </c>
      <c r="J400" s="7">
        <v>0.58137000000000005</v>
      </c>
      <c r="K400" s="7">
        <v>2248607.5868469952</v>
      </c>
      <c r="L400" s="7">
        <v>752943.80295936437</v>
      </c>
      <c r="M400" s="7">
        <v>2490523.7011819901</v>
      </c>
      <c r="N400" s="7">
        <v>536135.45374018978</v>
      </c>
      <c r="O400" s="7">
        <v>2744687.940244046</v>
      </c>
      <c r="P400" s="7">
        <v>502986.78459277097</v>
      </c>
      <c r="Q400" s="7">
        <v>2326179.3304976202</v>
      </c>
      <c r="R400" s="7">
        <v>567504.05634051503</v>
      </c>
      <c r="S400" s="7">
        <v>2712347.782722638</v>
      </c>
      <c r="T400" s="7">
        <v>420597.05036143819</v>
      </c>
    </row>
    <row r="401" spans="1:20">
      <c r="A401" s="4" t="s">
        <v>616</v>
      </c>
      <c r="B401" s="2" t="s">
        <v>615</v>
      </c>
      <c r="C401" s="5" t="s">
        <v>1623</v>
      </c>
      <c r="D401" s="4" t="s">
        <v>1624</v>
      </c>
      <c r="E401" s="6">
        <v>13.386139</v>
      </c>
      <c r="F401" s="6">
        <v>305.24860000000001</v>
      </c>
      <c r="G401" s="7">
        <v>2.9129999999999998</v>
      </c>
      <c r="H401" s="7">
        <v>5.2724E-2</v>
      </c>
      <c r="I401" s="7">
        <v>1.278</v>
      </c>
      <c r="J401" s="7">
        <v>0.10437</v>
      </c>
      <c r="K401" s="7">
        <v>175554.0795626945</v>
      </c>
      <c r="L401" s="7">
        <v>36892.64917002149</v>
      </c>
      <c r="M401" s="7">
        <v>287165.30450788676</v>
      </c>
      <c r="N401" s="7">
        <v>71666.34436488655</v>
      </c>
      <c r="O401" s="7">
        <v>285858.66600278439</v>
      </c>
      <c r="P401" s="7">
        <v>97062.084246468381</v>
      </c>
      <c r="Q401" s="7">
        <v>187653.09494513882</v>
      </c>
      <c r="R401" s="7">
        <v>44989.125211167142</v>
      </c>
      <c r="S401" s="7">
        <v>248460.60964049958</v>
      </c>
      <c r="T401" s="7">
        <v>38187.039928800703</v>
      </c>
    </row>
    <row r="402" spans="1:20">
      <c r="A402" s="4" t="s">
        <v>1625</v>
      </c>
      <c r="B402" s="2" t="s">
        <v>426</v>
      </c>
      <c r="C402" s="5" t="s">
        <v>1626</v>
      </c>
      <c r="D402" s="4" t="s">
        <v>1627</v>
      </c>
      <c r="E402" s="6">
        <v>13.533685</v>
      </c>
      <c r="F402" s="6">
        <v>461.14532000000003</v>
      </c>
      <c r="G402" s="7">
        <v>0.99965999999999999</v>
      </c>
      <c r="H402" s="7">
        <v>0.43476999999999999</v>
      </c>
      <c r="I402" s="7">
        <v>0.36174000000000001</v>
      </c>
      <c r="J402" s="7">
        <v>0.50700999999999996</v>
      </c>
      <c r="K402" s="7">
        <v>195999.86088740401</v>
      </c>
      <c r="L402" s="7">
        <v>91534.709728441143</v>
      </c>
      <c r="M402" s="7">
        <v>395738.46142728702</v>
      </c>
      <c r="N402" s="7">
        <v>159851.93535048104</v>
      </c>
      <c r="O402" s="7">
        <v>235156.38758495465</v>
      </c>
      <c r="P402" s="7">
        <v>24687.142839916407</v>
      </c>
      <c r="Q402" s="7">
        <v>150462.42213262999</v>
      </c>
      <c r="R402" s="7">
        <v>34582.740157772838</v>
      </c>
      <c r="S402" s="7">
        <v>138979.67758514039</v>
      </c>
      <c r="T402" s="7">
        <v>30457.677495159653</v>
      </c>
    </row>
    <row r="403" spans="1:20">
      <c r="A403" s="4" t="s">
        <v>359</v>
      </c>
      <c r="B403" s="2" t="s">
        <v>358</v>
      </c>
      <c r="C403" s="5" t="s">
        <v>1628</v>
      </c>
      <c r="D403" s="4" t="s">
        <v>1629</v>
      </c>
      <c r="E403" s="6">
        <v>13.641824</v>
      </c>
      <c r="F403" s="6">
        <v>437.14532000000003</v>
      </c>
      <c r="G403" s="7">
        <v>8.9036000000000008</v>
      </c>
      <c r="H403" s="7">
        <v>4.5601000000000002E-4</v>
      </c>
      <c r="I403" s="7">
        <v>3.3410000000000002</v>
      </c>
      <c r="J403" s="7">
        <v>3.6671E-3</v>
      </c>
      <c r="K403" s="7">
        <v>333854.55004725046</v>
      </c>
      <c r="L403" s="7">
        <v>101735.48014986607</v>
      </c>
      <c r="M403" s="7">
        <v>434596.36201595271</v>
      </c>
      <c r="N403" s="7">
        <v>147984.79833306369</v>
      </c>
      <c r="O403" s="7">
        <v>270023.56337576971</v>
      </c>
      <c r="P403" s="7">
        <v>95537.230444057088</v>
      </c>
      <c r="Q403" s="7">
        <v>267464.89162713924</v>
      </c>
      <c r="R403" s="7">
        <v>37833.278412198793</v>
      </c>
      <c r="S403" s="7">
        <v>531830.28312313312</v>
      </c>
      <c r="T403" s="7">
        <v>142460.59204019135</v>
      </c>
    </row>
    <row r="404" spans="1:20">
      <c r="A404" s="4" t="s">
        <v>518</v>
      </c>
      <c r="B404" s="2" t="s">
        <v>517</v>
      </c>
      <c r="C404" s="5" t="s">
        <v>1630</v>
      </c>
      <c r="D404" s="4" t="s">
        <v>1631</v>
      </c>
      <c r="E404" s="6">
        <v>14.147467000000001</v>
      </c>
      <c r="F404" s="6">
        <v>327.18131</v>
      </c>
      <c r="G404" s="7">
        <v>1.9214</v>
      </c>
      <c r="H404" s="7">
        <v>0.15307000000000001</v>
      </c>
      <c r="I404" s="7">
        <v>0.81510000000000005</v>
      </c>
      <c r="J404" s="7">
        <v>0.22297</v>
      </c>
      <c r="K404" s="7">
        <v>1124116.5</v>
      </c>
      <c r="L404" s="7">
        <v>797260.77446748875</v>
      </c>
      <c r="M404" s="7">
        <v>2349950.75</v>
      </c>
      <c r="N404" s="7">
        <v>465972.88195881096</v>
      </c>
      <c r="O404" s="7">
        <v>1589807.4</v>
      </c>
      <c r="P404" s="7">
        <v>422501.67067559232</v>
      </c>
      <c r="Q404" s="7">
        <v>2010881.2</v>
      </c>
      <c r="R404" s="7">
        <v>1383108.9939228217</v>
      </c>
      <c r="S404" s="7">
        <v>3344104.3333333335</v>
      </c>
      <c r="T404" s="7">
        <v>302621.33990241558</v>
      </c>
    </row>
    <row r="405" spans="1:20">
      <c r="A405" s="4" t="s">
        <v>618</v>
      </c>
      <c r="B405" s="2" t="s">
        <v>617</v>
      </c>
      <c r="C405" s="5" t="s">
        <v>1632</v>
      </c>
      <c r="D405" s="4" t="s">
        <v>1633</v>
      </c>
      <c r="E405" s="6">
        <v>14.214261</v>
      </c>
      <c r="F405" s="6">
        <v>403.21152000000001</v>
      </c>
      <c r="G405" s="7">
        <v>3.3096000000000001</v>
      </c>
      <c r="H405" s="7">
        <v>3.5326999999999997E-2</v>
      </c>
      <c r="I405" s="7">
        <v>1.4519</v>
      </c>
      <c r="J405" s="7">
        <v>7.9281000000000004E-2</v>
      </c>
      <c r="K405" s="7">
        <v>948413.44332826103</v>
      </c>
      <c r="L405" s="7">
        <v>137649.35880511743</v>
      </c>
      <c r="M405" s="7">
        <v>548664.83307486121</v>
      </c>
      <c r="N405" s="7">
        <v>130073.89199881692</v>
      </c>
      <c r="O405" s="7">
        <v>668040.24048557563</v>
      </c>
      <c r="P405" s="7">
        <v>186530.6968665444</v>
      </c>
      <c r="Q405" s="7">
        <v>655337.40441733098</v>
      </c>
      <c r="R405" s="7">
        <v>155800.12337955608</v>
      </c>
      <c r="S405" s="7">
        <v>514957.5094338592</v>
      </c>
      <c r="T405" s="7">
        <v>71707.637131803669</v>
      </c>
    </row>
    <row r="406" spans="1:20">
      <c r="A406" s="4" t="s">
        <v>621</v>
      </c>
      <c r="B406" s="2" t="s">
        <v>620</v>
      </c>
      <c r="C406" s="5" t="s">
        <v>1634</v>
      </c>
      <c r="D406" s="4" t="s">
        <v>1635</v>
      </c>
      <c r="E406" s="6">
        <v>14.223489000000001</v>
      </c>
      <c r="F406" s="6">
        <v>161.10731999999999</v>
      </c>
      <c r="G406" s="7">
        <v>0.73409000000000002</v>
      </c>
      <c r="H406" s="7">
        <v>0.58128000000000002</v>
      </c>
      <c r="I406" s="7">
        <v>0.23562</v>
      </c>
      <c r="J406" s="7">
        <v>0.63924000000000003</v>
      </c>
      <c r="K406" s="7">
        <v>4342139.7829635851</v>
      </c>
      <c r="L406" s="7">
        <v>3698598.6141908183</v>
      </c>
      <c r="M406" s="7">
        <v>4190128.9881681772</v>
      </c>
      <c r="N406" s="7">
        <v>753501.8695082512</v>
      </c>
      <c r="O406" s="7">
        <v>3653719.2955709323</v>
      </c>
      <c r="P406" s="7">
        <v>932071.42551913415</v>
      </c>
      <c r="Q406" s="7">
        <v>3387378.7004291099</v>
      </c>
      <c r="R406" s="7">
        <v>592075.57581755565</v>
      </c>
      <c r="S406" s="7">
        <v>3664638.7744584726</v>
      </c>
      <c r="T406" s="7">
        <v>1093945.2037805936</v>
      </c>
    </row>
    <row r="407" spans="1:20">
      <c r="A407" s="4" t="s">
        <v>629</v>
      </c>
      <c r="B407" s="2" t="s">
        <v>628</v>
      </c>
      <c r="C407" s="5" t="s">
        <v>1636</v>
      </c>
      <c r="D407" s="4" t="s">
        <v>1637</v>
      </c>
      <c r="E407" s="6">
        <v>14.281879999999999</v>
      </c>
      <c r="F407" s="6">
        <v>175.12298000000001</v>
      </c>
      <c r="G407" s="7">
        <v>0.21990000000000001</v>
      </c>
      <c r="H407" s="7">
        <v>0.92362999999999995</v>
      </c>
      <c r="I407" s="7">
        <v>3.4500000000000003E-2</v>
      </c>
      <c r="J407" s="7">
        <v>0.92844000000000004</v>
      </c>
      <c r="K407" s="7">
        <v>8601015.9844987858</v>
      </c>
      <c r="L407" s="7">
        <v>2222149.1641674284</v>
      </c>
      <c r="M407" s="7">
        <v>10494927.62646145</v>
      </c>
      <c r="N407" s="7">
        <v>2807884.767429824</v>
      </c>
      <c r="O407" s="7">
        <v>8783663.9722623117</v>
      </c>
      <c r="P407" s="7">
        <v>2803843.356547764</v>
      </c>
      <c r="Q407" s="7">
        <v>8536571.5554838553</v>
      </c>
      <c r="R407" s="7">
        <v>1448132.280599914</v>
      </c>
      <c r="S407" s="7">
        <v>6736114.9351508468</v>
      </c>
      <c r="T407" s="7">
        <v>3631572.958488734</v>
      </c>
    </row>
    <row r="408" spans="1:20">
      <c r="A408" s="4" t="s">
        <v>1638</v>
      </c>
      <c r="B408" s="2" t="s">
        <v>619</v>
      </c>
      <c r="C408" s="5" t="s">
        <v>1639</v>
      </c>
      <c r="D408" s="4" t="s">
        <v>1640</v>
      </c>
      <c r="E408" s="6">
        <v>14.948332000000001</v>
      </c>
      <c r="F408" s="6">
        <v>373.27481999999998</v>
      </c>
      <c r="G408" s="7">
        <v>1.7572000000000001</v>
      </c>
      <c r="H408" s="7">
        <v>0.18407000000000001</v>
      </c>
      <c r="I408" s="7">
        <v>0.73501000000000005</v>
      </c>
      <c r="J408" s="7">
        <v>0.26229999999999998</v>
      </c>
      <c r="K408" s="7">
        <v>91157.267234720901</v>
      </c>
      <c r="L408" s="7">
        <v>52910.973242629225</v>
      </c>
      <c r="M408" s="7">
        <v>200160.50267657085</v>
      </c>
      <c r="N408" s="7">
        <v>103214.66676072989</v>
      </c>
      <c r="O408" s="7">
        <v>75192.975048703374</v>
      </c>
      <c r="P408" s="7">
        <v>19714.158274055113</v>
      </c>
      <c r="Q408" s="7" t="s">
        <v>671</v>
      </c>
      <c r="R408" s="7" t="s">
        <v>671</v>
      </c>
      <c r="S408" s="7" t="s">
        <v>671</v>
      </c>
      <c r="T408" s="7" t="s">
        <v>671</v>
      </c>
    </row>
    <row r="409" spans="1:20">
      <c r="A409" s="4" t="s">
        <v>623</v>
      </c>
      <c r="B409" s="2" t="s">
        <v>622</v>
      </c>
      <c r="C409" s="5" t="s">
        <v>1641</v>
      </c>
      <c r="D409" s="4" t="s">
        <v>1642</v>
      </c>
      <c r="E409" s="6">
        <v>15.316345999999999</v>
      </c>
      <c r="F409" s="6">
        <v>621.43718999999999</v>
      </c>
      <c r="G409" s="7">
        <v>1.5979000000000001</v>
      </c>
      <c r="H409" s="7">
        <v>0.22045000000000001</v>
      </c>
      <c r="I409" s="7">
        <v>0.65669999999999995</v>
      </c>
      <c r="J409" s="7">
        <v>0.29962</v>
      </c>
      <c r="K409" s="7">
        <v>122695.98010126549</v>
      </c>
      <c r="L409" s="7">
        <v>31793.39961929249</v>
      </c>
      <c r="M409" s="7">
        <v>145349.20485515648</v>
      </c>
      <c r="N409" s="7">
        <v>9934.9115875545413</v>
      </c>
      <c r="O409" s="7">
        <v>241027.34022175067</v>
      </c>
      <c r="P409" s="7">
        <v>103508.57453032472</v>
      </c>
      <c r="Q409" s="7">
        <v>123575.24307245738</v>
      </c>
      <c r="R409" s="7">
        <v>36702.152469280372</v>
      </c>
      <c r="S409" s="7">
        <v>172848.84390447999</v>
      </c>
      <c r="T409" s="7">
        <v>54874.011898028431</v>
      </c>
    </row>
    <row r="410" spans="1:20">
      <c r="A410" s="4" t="s">
        <v>625</v>
      </c>
      <c r="B410" s="2" t="s">
        <v>624</v>
      </c>
      <c r="C410" s="5" t="s">
        <v>1643</v>
      </c>
      <c r="D410" s="4" t="s">
        <v>1644</v>
      </c>
      <c r="E410" s="6">
        <v>15.919252</v>
      </c>
      <c r="F410" s="6">
        <v>441.37270999999998</v>
      </c>
      <c r="G410" s="7">
        <v>1.0729</v>
      </c>
      <c r="H410" s="7">
        <v>0.40042</v>
      </c>
      <c r="I410" s="7">
        <v>0.39748</v>
      </c>
      <c r="J410" s="7">
        <v>0.48000999999999999</v>
      </c>
      <c r="K410" s="7">
        <v>900121.01537963445</v>
      </c>
      <c r="L410" s="7">
        <v>556858.35587225831</v>
      </c>
      <c r="M410" s="7">
        <v>688818.92637758492</v>
      </c>
      <c r="N410" s="7">
        <v>145972.88091784014</v>
      </c>
      <c r="O410" s="7">
        <v>988330.59684544767</v>
      </c>
      <c r="P410" s="7">
        <v>94544.709980244297</v>
      </c>
      <c r="Q410" s="7">
        <v>831079.51963605708</v>
      </c>
      <c r="R410" s="7">
        <v>210834.0738735593</v>
      </c>
      <c r="S410" s="7">
        <v>889660.76967116632</v>
      </c>
      <c r="T410" s="7">
        <v>279182.26280073746</v>
      </c>
    </row>
    <row r="411" spans="1:20">
      <c r="A411" s="4" t="s">
        <v>627</v>
      </c>
      <c r="B411" s="2" t="s">
        <v>626</v>
      </c>
      <c r="C411" s="5" t="s">
        <v>1645</v>
      </c>
      <c r="D411" s="4" t="s">
        <v>1646</v>
      </c>
      <c r="E411" s="6">
        <v>17.110167000000001</v>
      </c>
      <c r="F411" s="6">
        <v>137.10731999999999</v>
      </c>
      <c r="G411" s="7">
        <v>0.75419000000000003</v>
      </c>
      <c r="H411" s="7">
        <v>0.56899</v>
      </c>
      <c r="I411" s="7">
        <v>0.24489</v>
      </c>
      <c r="J411" s="7">
        <v>0.62751999999999997</v>
      </c>
      <c r="K411" s="7">
        <v>19859326.353606448</v>
      </c>
      <c r="L411" s="7">
        <v>1059741.8040657409</v>
      </c>
      <c r="M411" s="7">
        <v>27033579.496561576</v>
      </c>
      <c r="N411" s="7">
        <v>7188745.4131968329</v>
      </c>
      <c r="O411" s="7">
        <v>13849160.696456149</v>
      </c>
      <c r="P411" s="7">
        <v>3528445.159523455</v>
      </c>
      <c r="Q411" s="7">
        <v>19024686.648429099</v>
      </c>
      <c r="R411" s="7">
        <v>5539303.7910583299</v>
      </c>
      <c r="S411" s="7">
        <v>16898696.0341243</v>
      </c>
      <c r="T411" s="7">
        <v>6066506.5129654724</v>
      </c>
    </row>
    <row r="412" spans="1:20">
      <c r="A412" s="4" t="s">
        <v>631</v>
      </c>
      <c r="B412" s="2" t="s">
        <v>630</v>
      </c>
      <c r="C412" s="5" t="s">
        <v>1647</v>
      </c>
      <c r="D412" s="4" t="s">
        <v>1648</v>
      </c>
      <c r="E412" s="6">
        <v>17.733376</v>
      </c>
      <c r="F412" s="6">
        <v>425.37779</v>
      </c>
      <c r="G412" s="7">
        <v>2.1766000000000001</v>
      </c>
      <c r="H412" s="7">
        <v>0.11539000000000001</v>
      </c>
      <c r="I412" s="7">
        <v>0.93784000000000001</v>
      </c>
      <c r="J412" s="7">
        <v>0.18557999999999999</v>
      </c>
      <c r="K412" s="7">
        <v>341541.71314335254</v>
      </c>
      <c r="L412" s="7">
        <v>60983.534388992208</v>
      </c>
      <c r="M412" s="7">
        <v>292095.39896479173</v>
      </c>
      <c r="N412" s="7">
        <v>31033.586607681449</v>
      </c>
      <c r="O412" s="7">
        <v>259929.01461474219</v>
      </c>
      <c r="P412" s="7">
        <v>79412.572928304857</v>
      </c>
      <c r="Q412" s="7">
        <v>290606.51368129463</v>
      </c>
      <c r="R412" s="7">
        <v>110037.64272619567</v>
      </c>
      <c r="S412" s="7">
        <v>156514.23956547413</v>
      </c>
      <c r="T412" s="7">
        <v>45859.115061632263</v>
      </c>
    </row>
    <row r="413" spans="1:20">
      <c r="A413" s="4" t="s">
        <v>52</v>
      </c>
      <c r="B413" s="2" t="s">
        <v>51</v>
      </c>
      <c r="C413" s="5" t="s">
        <v>1649</v>
      </c>
      <c r="D413" s="4" t="s">
        <v>1650</v>
      </c>
      <c r="E413" s="6">
        <v>18.119398</v>
      </c>
      <c r="F413" s="6">
        <v>169.01425</v>
      </c>
      <c r="G413" s="7">
        <v>3.8652000000000002</v>
      </c>
      <c r="H413" s="7">
        <v>2.0673E-2</v>
      </c>
      <c r="I413" s="7">
        <v>1.6846000000000001</v>
      </c>
      <c r="J413" s="7">
        <v>5.3199000000000003E-2</v>
      </c>
      <c r="K413" s="7">
        <v>101449.31160503259</v>
      </c>
      <c r="L413" s="7">
        <v>18084.102897337274</v>
      </c>
      <c r="M413" s="7">
        <v>207022.30488507301</v>
      </c>
      <c r="N413" s="7">
        <v>25836.977550421983</v>
      </c>
      <c r="O413" s="7">
        <v>120221.37823020716</v>
      </c>
      <c r="P413" s="7">
        <v>39432.375322736938</v>
      </c>
      <c r="Q413" s="7">
        <v>214961.49779379638</v>
      </c>
      <c r="R413" s="7">
        <v>63204.425379565459</v>
      </c>
      <c r="S413" s="7">
        <v>206634.0450004343</v>
      </c>
      <c r="T413" s="7">
        <v>62512.918767242241</v>
      </c>
    </row>
    <row r="414" spans="1:20">
      <c r="A414" s="4" t="s">
        <v>633</v>
      </c>
      <c r="B414" s="2" t="s">
        <v>632</v>
      </c>
      <c r="C414" s="5" t="s">
        <v>1651</v>
      </c>
      <c r="D414" s="4" t="s">
        <v>1652</v>
      </c>
      <c r="E414" s="6">
        <v>18.129784999999998</v>
      </c>
      <c r="F414" s="6">
        <v>469.25956000000002</v>
      </c>
      <c r="G414" s="7">
        <v>7.6555999999999997</v>
      </c>
      <c r="H414" s="7">
        <v>1.0187E-3</v>
      </c>
      <c r="I414" s="7">
        <v>2.992</v>
      </c>
      <c r="J414" s="7">
        <v>5.9576000000000004E-3</v>
      </c>
      <c r="K414" s="7" t="s">
        <v>671</v>
      </c>
      <c r="L414" s="7" t="s">
        <v>671</v>
      </c>
      <c r="M414" s="7" t="s">
        <v>671</v>
      </c>
      <c r="N414" s="7" t="s">
        <v>671</v>
      </c>
      <c r="O414" s="7" t="s">
        <v>671</v>
      </c>
      <c r="P414" s="7" t="s">
        <v>671</v>
      </c>
      <c r="Q414" s="7">
        <v>85098.367632643916</v>
      </c>
      <c r="R414" s="7">
        <v>17018.402796820024</v>
      </c>
      <c r="S414" s="7">
        <v>97654.915368092523</v>
      </c>
      <c r="T414" s="7">
        <v>17972.845960351788</v>
      </c>
    </row>
    <row r="415" spans="1:20">
      <c r="A415" s="4" t="s">
        <v>637</v>
      </c>
      <c r="B415" s="2" t="s">
        <v>636</v>
      </c>
      <c r="C415" s="5" t="s">
        <v>1653</v>
      </c>
      <c r="D415" s="4" t="s">
        <v>1654</v>
      </c>
      <c r="E415" s="6">
        <v>18.132964000000001</v>
      </c>
      <c r="F415" s="6">
        <v>529.20791999999994</v>
      </c>
      <c r="G415" s="7">
        <v>2.4287000000000001</v>
      </c>
      <c r="H415" s="7">
        <v>8.7747000000000006E-2</v>
      </c>
      <c r="I415" s="7">
        <v>1.0568</v>
      </c>
      <c r="J415" s="7">
        <v>0.14987</v>
      </c>
      <c r="K415" s="7">
        <v>288059.87823657453</v>
      </c>
      <c r="L415" s="7">
        <v>61591.808181257635</v>
      </c>
      <c r="M415" s="7">
        <v>157711.10519665983</v>
      </c>
      <c r="N415" s="7">
        <v>40825.010639688226</v>
      </c>
      <c r="O415" s="7">
        <v>474489.08386746095</v>
      </c>
      <c r="P415" s="7">
        <v>136091.48640640534</v>
      </c>
      <c r="Q415" s="7">
        <v>137715.47438745899</v>
      </c>
      <c r="R415" s="7">
        <v>30615.387507030642</v>
      </c>
      <c r="S415" s="7">
        <v>268118.97679755278</v>
      </c>
      <c r="T415" s="7">
        <v>84775.47011936862</v>
      </c>
    </row>
    <row r="416" spans="1:20">
      <c r="A416" s="4" t="s">
        <v>635</v>
      </c>
      <c r="B416" s="2" t="s">
        <v>634</v>
      </c>
      <c r="C416" s="5" t="s">
        <v>1655</v>
      </c>
      <c r="D416" s="4" t="s">
        <v>1656</v>
      </c>
      <c r="E416" s="6">
        <v>18.134452</v>
      </c>
      <c r="F416" s="6">
        <v>449.26972999999998</v>
      </c>
      <c r="G416" s="7">
        <v>6.7946999999999997</v>
      </c>
      <c r="H416" s="7">
        <v>1.8575E-3</v>
      </c>
      <c r="I416" s="7">
        <v>2.7311000000000001</v>
      </c>
      <c r="J416" s="7">
        <v>9.2826000000000002E-3</v>
      </c>
      <c r="K416" s="7">
        <v>13123853.12592235</v>
      </c>
      <c r="L416" s="7">
        <v>4096287.2057784689</v>
      </c>
      <c r="M416" s="7">
        <v>11202427.215741033</v>
      </c>
      <c r="N416" s="7">
        <v>888768.77038300829</v>
      </c>
      <c r="O416" s="7">
        <v>16776373.005629802</v>
      </c>
      <c r="P416" s="7">
        <v>2623028.9115920095</v>
      </c>
      <c r="Q416" s="7">
        <v>18223725.84916858</v>
      </c>
      <c r="R416" s="7">
        <v>5004491.8071682742</v>
      </c>
      <c r="S416" s="7">
        <v>19839836.38811044</v>
      </c>
      <c r="T416" s="7">
        <v>1828552.5092548484</v>
      </c>
    </row>
    <row r="417" spans="1:20">
      <c r="A417" s="4" t="s">
        <v>407</v>
      </c>
      <c r="B417" s="2" t="s">
        <v>406</v>
      </c>
      <c r="C417" s="5" t="s">
        <v>1657</v>
      </c>
      <c r="D417" s="4" t="s">
        <v>1658</v>
      </c>
      <c r="E417" s="6">
        <v>18.140367000000001</v>
      </c>
      <c r="F417" s="6">
        <v>355.11871000000002</v>
      </c>
      <c r="G417" s="7">
        <v>0.90734000000000004</v>
      </c>
      <c r="H417" s="7">
        <v>0.48176000000000002</v>
      </c>
      <c r="I417" s="7">
        <v>0.31717000000000001</v>
      </c>
      <c r="J417" s="7">
        <v>0.55018</v>
      </c>
      <c r="K417" s="7">
        <v>101607.16523073231</v>
      </c>
      <c r="L417" s="7">
        <v>44062.082994401426</v>
      </c>
      <c r="M417" s="7">
        <v>121449.18056615468</v>
      </c>
      <c r="N417" s="7">
        <v>36489.706535104284</v>
      </c>
      <c r="O417" s="7">
        <v>102549.00424109481</v>
      </c>
      <c r="P417" s="7">
        <v>30481.216996199961</v>
      </c>
      <c r="Q417" s="7">
        <v>120951.67120966458</v>
      </c>
      <c r="R417" s="7">
        <v>16590.980154556506</v>
      </c>
      <c r="S417" s="7">
        <v>74387.569681982539</v>
      </c>
      <c r="T417" s="7">
        <v>15472.105165201297</v>
      </c>
    </row>
    <row r="418" spans="1:20">
      <c r="A418" s="4" t="s">
        <v>40</v>
      </c>
      <c r="B418" s="2" t="s">
        <v>39</v>
      </c>
      <c r="C418" s="5" t="s">
        <v>1659</v>
      </c>
      <c r="D418" s="4" t="s">
        <v>1660</v>
      </c>
      <c r="E418" s="6">
        <v>18.147527</v>
      </c>
      <c r="F418" s="6">
        <v>134.04722000000001</v>
      </c>
      <c r="G418" s="7">
        <v>1.5720000000000001</v>
      </c>
      <c r="H418" s="7">
        <v>0.22702</v>
      </c>
      <c r="I418" s="7">
        <v>0.64393</v>
      </c>
      <c r="J418" s="7">
        <v>0.30426999999999998</v>
      </c>
      <c r="K418" s="7">
        <v>2884522.30473244</v>
      </c>
      <c r="L418" s="7">
        <v>151349.19960834904</v>
      </c>
      <c r="M418" s="7">
        <v>6360425.1378599145</v>
      </c>
      <c r="N418" s="7">
        <v>691680.57047853223</v>
      </c>
      <c r="O418" s="7">
        <v>4275810.4050965486</v>
      </c>
      <c r="P418" s="7">
        <v>205169.9067510723</v>
      </c>
      <c r="Q418" s="7">
        <v>2971606.9590382306</v>
      </c>
      <c r="R418" s="7">
        <v>2532135.3153414968</v>
      </c>
      <c r="S418" s="7">
        <v>1010422.8248270154</v>
      </c>
      <c r="T418" s="7">
        <v>875986.37501791748</v>
      </c>
    </row>
    <row r="419" spans="1:20">
      <c r="A419" s="4" t="s">
        <v>15</v>
      </c>
      <c r="B419" s="2" t="s">
        <v>14</v>
      </c>
      <c r="C419" s="5" t="s">
        <v>1661</v>
      </c>
      <c r="D419" s="4" t="s">
        <v>1662</v>
      </c>
      <c r="E419" s="6">
        <v>18.173054</v>
      </c>
      <c r="F419" s="6">
        <v>114.05605</v>
      </c>
      <c r="G419" s="7">
        <v>0.56525000000000003</v>
      </c>
      <c r="H419" s="7">
        <v>0.69118999999999997</v>
      </c>
      <c r="I419" s="7">
        <v>0.16039999999999999</v>
      </c>
      <c r="J419" s="7">
        <v>0.73536999999999997</v>
      </c>
      <c r="K419" s="7">
        <v>274199.75831072801</v>
      </c>
      <c r="L419" s="7">
        <v>112476.24200668043</v>
      </c>
      <c r="M419" s="7">
        <v>1079275.5793691734</v>
      </c>
      <c r="N419" s="7">
        <v>94719.752844428265</v>
      </c>
      <c r="O419" s="7">
        <v>229746.42621701767</v>
      </c>
      <c r="P419" s="7">
        <v>25137.516995510177</v>
      </c>
      <c r="Q419" s="7">
        <v>756582.46496411297</v>
      </c>
      <c r="R419" s="7">
        <v>232658.60461191653</v>
      </c>
      <c r="S419" s="7">
        <v>194967.82943367749</v>
      </c>
      <c r="T419" s="7">
        <v>81886.782255714963</v>
      </c>
    </row>
    <row r="420" spans="1:20">
      <c r="A420" s="4" t="s">
        <v>1663</v>
      </c>
      <c r="B420" s="2" t="s">
        <v>613</v>
      </c>
      <c r="C420" s="5" t="s">
        <v>1664</v>
      </c>
      <c r="D420" s="4" t="s">
        <v>1665</v>
      </c>
      <c r="E420" s="6">
        <v>18.174147000000001</v>
      </c>
      <c r="F420" s="6">
        <v>489.22717</v>
      </c>
      <c r="G420" s="7">
        <v>4.5148000000000001</v>
      </c>
      <c r="H420" s="7">
        <v>1.1446E-2</v>
      </c>
      <c r="I420" s="7">
        <v>1.9414</v>
      </c>
      <c r="J420" s="7">
        <v>3.3724999999999998E-2</v>
      </c>
      <c r="K420" s="7">
        <v>1630879.5176801726</v>
      </c>
      <c r="L420" s="7">
        <v>1186916.3531966479</v>
      </c>
      <c r="M420" s="7">
        <v>1265727.626855975</v>
      </c>
      <c r="N420" s="7">
        <v>350120.12503419095</v>
      </c>
      <c r="O420" s="7">
        <v>1105378.7382958217</v>
      </c>
      <c r="P420" s="7">
        <v>253441.44600622077</v>
      </c>
      <c r="Q420" s="7">
        <v>1243558.9202628946</v>
      </c>
      <c r="R420" s="7">
        <v>391289.28765627695</v>
      </c>
      <c r="S420" s="7">
        <v>1563157.5587015538</v>
      </c>
      <c r="T420" s="7">
        <v>242844.58474040197</v>
      </c>
    </row>
    <row r="421" spans="1:20">
      <c r="A421" s="4" t="s">
        <v>50</v>
      </c>
      <c r="B421" s="2" t="s">
        <v>49</v>
      </c>
      <c r="C421" s="5" t="s">
        <v>1666</v>
      </c>
      <c r="D421" s="4" t="s">
        <v>1667</v>
      </c>
      <c r="E421" s="6">
        <v>18.235296999999999</v>
      </c>
      <c r="F421" s="6">
        <v>116.07170000000001</v>
      </c>
      <c r="G421" s="7">
        <v>0.83821000000000001</v>
      </c>
      <c r="H421" s="7">
        <v>0.51971000000000001</v>
      </c>
      <c r="I421" s="7">
        <v>0.28423999999999999</v>
      </c>
      <c r="J421" s="7">
        <v>0.58486000000000005</v>
      </c>
      <c r="K421" s="7">
        <v>7196692.8152010608</v>
      </c>
      <c r="L421" s="7">
        <v>3491387.4884340125</v>
      </c>
      <c r="M421" s="7">
        <v>8646362.3992037661</v>
      </c>
      <c r="N421" s="7">
        <v>1868640.9460420548</v>
      </c>
      <c r="O421" s="7">
        <v>8876394.0114207771</v>
      </c>
      <c r="P421" s="7">
        <v>2878259.1733040921</v>
      </c>
      <c r="Q421" s="7">
        <v>4365261.3021193594</v>
      </c>
      <c r="R421" s="7">
        <v>615679.8357503406</v>
      </c>
      <c r="S421" s="7">
        <v>4413760.4472485632</v>
      </c>
      <c r="T421" s="7">
        <v>1368094.4048623086</v>
      </c>
    </row>
    <row r="422" spans="1:20">
      <c r="A422" s="4" t="s">
        <v>1668</v>
      </c>
      <c r="B422" s="2" t="s">
        <v>91</v>
      </c>
      <c r="C422" s="5" t="s">
        <v>1669</v>
      </c>
      <c r="D422" s="4" t="s">
        <v>1670</v>
      </c>
      <c r="E422" s="6">
        <v>18.238516000000001</v>
      </c>
      <c r="F422" s="6">
        <v>130.08734999999999</v>
      </c>
      <c r="G422" s="7">
        <v>0.58128000000000002</v>
      </c>
      <c r="H422" s="7">
        <v>0.68030999999999997</v>
      </c>
      <c r="I422" s="7">
        <v>0.1673</v>
      </c>
      <c r="J422" s="7">
        <v>0.72741999999999996</v>
      </c>
      <c r="K422" s="7">
        <v>10072837.04335038</v>
      </c>
      <c r="L422" s="7">
        <v>2531151.6868514372</v>
      </c>
      <c r="M422" s="7">
        <v>15138252.236786006</v>
      </c>
      <c r="N422" s="7">
        <v>7920369.9581268653</v>
      </c>
      <c r="O422" s="7">
        <v>12497665.523122627</v>
      </c>
      <c r="P422" s="7">
        <v>1044231.1390135253</v>
      </c>
      <c r="Q422" s="7">
        <v>6606875.3646983216</v>
      </c>
      <c r="R422" s="7">
        <v>1169736.816275053</v>
      </c>
      <c r="S422" s="7">
        <v>7751845.9893075582</v>
      </c>
      <c r="T422" s="7">
        <v>1502516.444065453</v>
      </c>
    </row>
    <row r="423" spans="1:20">
      <c r="A423" s="8" t="s">
        <v>61</v>
      </c>
      <c r="B423" s="9" t="s">
        <v>60</v>
      </c>
      <c r="C423" s="9" t="s">
        <v>1671</v>
      </c>
      <c r="D423" s="8" t="s">
        <v>1672</v>
      </c>
      <c r="E423" s="10">
        <v>18.255917</v>
      </c>
      <c r="F423" s="10">
        <v>181.07176000000001</v>
      </c>
      <c r="G423" s="11">
        <v>2.4901</v>
      </c>
      <c r="H423" s="11">
        <v>8.2159999999999997E-2</v>
      </c>
      <c r="I423" s="11">
        <v>1.0852999999999999</v>
      </c>
      <c r="J423" s="11">
        <v>0.14221</v>
      </c>
      <c r="K423" s="11">
        <v>1427471</v>
      </c>
      <c r="L423" s="11">
        <v>1747521.0716074356</v>
      </c>
      <c r="M423" s="11">
        <v>1978662.25</v>
      </c>
      <c r="N423" s="11">
        <v>643175.07982378558</v>
      </c>
      <c r="O423" s="11">
        <v>3044436.2</v>
      </c>
      <c r="P423" s="11">
        <v>1236179.9969295196</v>
      </c>
      <c r="Q423" s="11">
        <v>1936552.6666666667</v>
      </c>
      <c r="R423" s="11">
        <v>253143.13706346654</v>
      </c>
      <c r="S423" s="11">
        <v>2372280.7999999998</v>
      </c>
      <c r="T423" s="11">
        <v>883910.66702676471</v>
      </c>
    </row>
  </sheetData>
  <mergeCells count="16">
    <mergeCell ref="S2:T2"/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L2"/>
    <mergeCell ref="M2:N2"/>
    <mergeCell ref="O2:P2"/>
    <mergeCell ref="Q2:R2"/>
  </mergeCells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C6709-4F15-2E4F-AE99-E68C3F772D19}">
  <dimension ref="A1:N56"/>
  <sheetViews>
    <sheetView tabSelected="1" workbookViewId="0">
      <selection activeCell="G19" sqref="G19"/>
    </sheetView>
  </sheetViews>
  <sheetFormatPr defaultColWidth="11" defaultRowHeight="15.75"/>
  <sheetData>
    <row r="1" spans="1:14" ht="39.950000000000003" customHeight="1">
      <c r="A1" s="34" t="s">
        <v>1673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>
      <c r="A2" s="35" t="s">
        <v>1674</v>
      </c>
      <c r="B2" s="32" t="s">
        <v>639</v>
      </c>
      <c r="C2" s="35" t="s">
        <v>643</v>
      </c>
      <c r="D2" s="35" t="s">
        <v>644</v>
      </c>
      <c r="E2" s="37" t="s">
        <v>1675</v>
      </c>
      <c r="F2" s="39" t="s">
        <v>649</v>
      </c>
      <c r="G2" s="39"/>
      <c r="H2" s="39" t="s">
        <v>1676</v>
      </c>
      <c r="I2" s="39"/>
      <c r="J2" s="40" t="s">
        <v>1677</v>
      </c>
      <c r="K2" s="40"/>
      <c r="L2" s="32" t="s">
        <v>1678</v>
      </c>
      <c r="M2" s="32" t="s">
        <v>1679</v>
      </c>
      <c r="N2" s="32" t="s">
        <v>1680</v>
      </c>
    </row>
    <row r="3" spans="1:14">
      <c r="A3" s="36"/>
      <c r="B3" s="33"/>
      <c r="C3" s="36"/>
      <c r="D3" s="36"/>
      <c r="E3" s="38"/>
      <c r="F3" s="12" t="s">
        <v>654</v>
      </c>
      <c r="G3" s="12" t="s">
        <v>655</v>
      </c>
      <c r="H3" s="12" t="s">
        <v>654</v>
      </c>
      <c r="I3" s="13" t="s">
        <v>655</v>
      </c>
      <c r="J3" s="13" t="s">
        <v>654</v>
      </c>
      <c r="K3" s="13" t="s">
        <v>655</v>
      </c>
      <c r="L3" s="33"/>
      <c r="M3" s="33"/>
      <c r="N3" s="33"/>
    </row>
    <row r="4" spans="1:14">
      <c r="A4" s="14" t="s">
        <v>1681</v>
      </c>
      <c r="B4" s="14" t="s">
        <v>1357</v>
      </c>
      <c r="C4" s="15">
        <v>7.97</v>
      </c>
      <c r="D4" s="15">
        <v>385.09289000000001</v>
      </c>
      <c r="E4" s="16">
        <f t="shared" ref="E4:E21" si="0">J4/F4</f>
        <v>681.92795717795718</v>
      </c>
      <c r="F4" s="17">
        <v>79772</v>
      </c>
      <c r="G4" s="17">
        <v>6356.8899628670624</v>
      </c>
      <c r="H4" s="17">
        <v>100908.66666666667</v>
      </c>
      <c r="I4" s="17">
        <v>30221.791812090392</v>
      </c>
      <c r="J4" s="17">
        <v>54398757</v>
      </c>
      <c r="K4" s="17">
        <v>13218056.194834718</v>
      </c>
      <c r="L4" s="14" t="s">
        <v>1682</v>
      </c>
      <c r="M4" s="14"/>
      <c r="N4" s="14"/>
    </row>
    <row r="5" spans="1:14">
      <c r="A5" s="14" t="s">
        <v>1681</v>
      </c>
      <c r="B5" s="14" t="s">
        <v>447</v>
      </c>
      <c r="C5" s="15">
        <v>8.2703521999999996</v>
      </c>
      <c r="D5" s="15">
        <v>385.09289000000001</v>
      </c>
      <c r="E5" s="16">
        <f t="shared" si="0"/>
        <v>371.80150526113897</v>
      </c>
      <c r="F5" s="17">
        <v>151203</v>
      </c>
      <c r="G5" s="17">
        <v>39882.236672483654</v>
      </c>
      <c r="H5" s="17">
        <v>153670.66666666666</v>
      </c>
      <c r="I5" s="17">
        <v>24038.577211085849</v>
      </c>
      <c r="J5" s="17">
        <v>56217503</v>
      </c>
      <c r="K5" s="17">
        <v>18668986.897112373</v>
      </c>
      <c r="L5" s="14"/>
      <c r="M5" s="14" t="s">
        <v>1683</v>
      </c>
      <c r="N5" s="14" t="s">
        <v>1684</v>
      </c>
    </row>
    <row r="6" spans="1:14">
      <c r="A6" s="14" t="s">
        <v>1681</v>
      </c>
      <c r="B6" s="14" t="s">
        <v>737</v>
      </c>
      <c r="C6" s="15">
        <v>0.93062226999999997</v>
      </c>
      <c r="D6" s="15">
        <v>387.10854</v>
      </c>
      <c r="E6" s="16">
        <f t="shared" si="0"/>
        <v>300.06565063872779</v>
      </c>
      <c r="F6" s="17">
        <v>7029.2773004070004</v>
      </c>
      <c r="G6" s="17">
        <v>14.534297620161908</v>
      </c>
      <c r="H6" s="17" t="s">
        <v>671</v>
      </c>
      <c r="I6" s="17" t="s">
        <v>671</v>
      </c>
      <c r="J6" s="17">
        <v>2109244.6666666665</v>
      </c>
      <c r="K6" s="17">
        <v>3394175.7349461638</v>
      </c>
      <c r="L6" s="14"/>
      <c r="M6" s="14" t="s">
        <v>1685</v>
      </c>
      <c r="N6" s="14" t="s">
        <v>1686</v>
      </c>
    </row>
    <row r="7" spans="1:14">
      <c r="A7" s="14" t="s">
        <v>1681</v>
      </c>
      <c r="B7" s="18" t="s">
        <v>231</v>
      </c>
      <c r="C7" s="15">
        <v>5.8711424000000001</v>
      </c>
      <c r="D7" s="15">
        <v>563.14062999999999</v>
      </c>
      <c r="E7" s="16">
        <f t="shared" si="0"/>
        <v>123.57897540164247</v>
      </c>
      <c r="F7" s="17">
        <v>9416.6325316898001</v>
      </c>
      <c r="G7" s="17">
        <v>181.91387087810222</v>
      </c>
      <c r="H7" s="17">
        <v>840979.5</v>
      </c>
      <c r="I7" s="17">
        <v>12305.779312989487</v>
      </c>
      <c r="J7" s="17">
        <v>1163697.8</v>
      </c>
      <c r="K7" s="17">
        <v>196862.84756703067</v>
      </c>
      <c r="L7" s="14"/>
      <c r="M7" s="14" t="s">
        <v>1687</v>
      </c>
      <c r="N7" s="14" t="s">
        <v>1688</v>
      </c>
    </row>
    <row r="8" spans="1:14">
      <c r="A8" s="14" t="s">
        <v>1681</v>
      </c>
      <c r="B8" s="14" t="s">
        <v>1689</v>
      </c>
      <c r="C8" s="15">
        <v>6.9018663</v>
      </c>
      <c r="D8" s="15">
        <v>431.09836999999999</v>
      </c>
      <c r="E8" s="16">
        <f t="shared" si="0"/>
        <v>54.718162970738746</v>
      </c>
      <c r="F8" s="17">
        <v>133367.5</v>
      </c>
      <c r="G8" s="17">
        <v>165955.84022413913</v>
      </c>
      <c r="H8" s="17">
        <v>2792304.8</v>
      </c>
      <c r="I8" s="17">
        <v>3797897.1873968891</v>
      </c>
      <c r="J8" s="17">
        <v>7297624.5999999996</v>
      </c>
      <c r="K8" s="17">
        <v>1439794.4110873248</v>
      </c>
      <c r="L8" s="14"/>
      <c r="M8" s="14" t="s">
        <v>1690</v>
      </c>
      <c r="N8" s="14" t="s">
        <v>1691</v>
      </c>
    </row>
    <row r="9" spans="1:14">
      <c r="A9" s="14" t="s">
        <v>1681</v>
      </c>
      <c r="B9" s="14" t="s">
        <v>1289</v>
      </c>
      <c r="C9" s="15">
        <v>6.9336494999999996</v>
      </c>
      <c r="D9" s="15">
        <v>165.05572000000001</v>
      </c>
      <c r="E9" s="16">
        <f t="shared" si="0"/>
        <v>6.270917657434425</v>
      </c>
      <c r="F9" s="17">
        <v>1588967.7808469699</v>
      </c>
      <c r="G9" s="17">
        <v>203512.4870163071</v>
      </c>
      <c r="H9" s="17">
        <v>1655388.1952904034</v>
      </c>
      <c r="I9" s="17">
        <v>252317.15920034284</v>
      </c>
      <c r="J9" s="17">
        <v>9964286.1140076574</v>
      </c>
      <c r="K9" s="17">
        <v>2987991.1025999086</v>
      </c>
      <c r="L9" s="14" t="s">
        <v>1692</v>
      </c>
      <c r="M9" s="14" t="s">
        <v>1693</v>
      </c>
      <c r="N9" s="14" t="s">
        <v>1694</v>
      </c>
    </row>
    <row r="10" spans="1:14">
      <c r="A10" s="14" t="s">
        <v>1681</v>
      </c>
      <c r="B10" s="18" t="s">
        <v>278</v>
      </c>
      <c r="C10" s="15">
        <v>6.1354740999999997</v>
      </c>
      <c r="D10" s="15">
        <v>393.13436000000002</v>
      </c>
      <c r="E10" s="16">
        <f t="shared" si="0"/>
        <v>5.2632695468217214</v>
      </c>
      <c r="F10" s="17">
        <v>115679.1277539829</v>
      </c>
      <c r="G10" s="17">
        <v>54104.575470983938</v>
      </c>
      <c r="H10" s="17">
        <v>174427.26060810461</v>
      </c>
      <c r="I10" s="17">
        <v>60290.014591886975</v>
      </c>
      <c r="J10" s="17">
        <v>608850.43031043757</v>
      </c>
      <c r="K10" s="17">
        <v>60279.079812309661</v>
      </c>
      <c r="L10" s="14" t="s">
        <v>1695</v>
      </c>
      <c r="M10" s="14" t="s">
        <v>1696</v>
      </c>
      <c r="N10" s="14" t="s">
        <v>1694</v>
      </c>
    </row>
    <row r="11" spans="1:14">
      <c r="A11" s="14" t="s">
        <v>1681</v>
      </c>
      <c r="B11" s="14" t="s">
        <v>1697</v>
      </c>
      <c r="C11" s="15">
        <v>7.6912362999999999</v>
      </c>
      <c r="D11" s="15">
        <v>467.15588000000002</v>
      </c>
      <c r="E11" s="16">
        <f t="shared" si="0"/>
        <v>5.0478395761431507</v>
      </c>
      <c r="F11" s="17">
        <v>315389.5</v>
      </c>
      <c r="G11" s="17">
        <v>90835.64421800508</v>
      </c>
      <c r="H11" s="17">
        <v>360307.66666666669</v>
      </c>
      <c r="I11" s="17">
        <v>166453.38856368573</v>
      </c>
      <c r="J11" s="17">
        <v>1592035.6</v>
      </c>
      <c r="K11" s="17">
        <v>1486949.4429664714</v>
      </c>
      <c r="L11" s="14"/>
      <c r="M11" s="14" t="s">
        <v>1698</v>
      </c>
      <c r="N11" s="14" t="s">
        <v>1699</v>
      </c>
    </row>
    <row r="12" spans="1:14">
      <c r="A12" s="14" t="s">
        <v>1681</v>
      </c>
      <c r="B12" s="14" t="s">
        <v>1124</v>
      </c>
      <c r="C12" s="15">
        <v>6.2143303999999997</v>
      </c>
      <c r="D12" s="15">
        <v>579.13553999999999</v>
      </c>
      <c r="E12" s="16">
        <f t="shared" si="0"/>
        <v>4.2135380261197106</v>
      </c>
      <c r="F12" s="17">
        <v>70958.230354700208</v>
      </c>
      <c r="G12" s="17">
        <v>508.06584533181245</v>
      </c>
      <c r="H12" s="17">
        <v>80216.91748309166</v>
      </c>
      <c r="I12" s="17">
        <v>15912.721344276148</v>
      </c>
      <c r="J12" s="17">
        <v>298985.20186569123</v>
      </c>
      <c r="K12" s="17">
        <v>35978.038197058107</v>
      </c>
      <c r="L12" s="14"/>
      <c r="M12" s="14" t="s">
        <v>1700</v>
      </c>
      <c r="N12" s="14" t="s">
        <v>1701</v>
      </c>
    </row>
    <row r="13" spans="1:14">
      <c r="A13" s="14" t="s">
        <v>1681</v>
      </c>
      <c r="B13" s="14" t="s">
        <v>1327</v>
      </c>
      <c r="C13" s="15">
        <v>7.4615553999999999</v>
      </c>
      <c r="D13" s="15">
        <v>399.18131</v>
      </c>
      <c r="E13" s="16">
        <f t="shared" si="0"/>
        <v>3.6103535557084729</v>
      </c>
      <c r="F13" s="17">
        <v>180099.94771751051</v>
      </c>
      <c r="G13" s="17">
        <v>35295.115676123227</v>
      </c>
      <c r="H13" s="17">
        <v>424309.60614371457</v>
      </c>
      <c r="I13" s="17">
        <v>399501.50828929793</v>
      </c>
      <c r="J13" s="17">
        <v>650224.48662482412</v>
      </c>
      <c r="K13" s="17">
        <v>543161.67602531135</v>
      </c>
      <c r="L13" s="14"/>
      <c r="M13" s="14" t="s">
        <v>1702</v>
      </c>
      <c r="N13" s="14" t="s">
        <v>1703</v>
      </c>
    </row>
    <row r="14" spans="1:14">
      <c r="A14" s="14" t="s">
        <v>1681</v>
      </c>
      <c r="B14" s="14" t="s">
        <v>263</v>
      </c>
      <c r="C14" s="15">
        <v>6.0274200999999996</v>
      </c>
      <c r="D14" s="15">
        <v>681.20362</v>
      </c>
      <c r="E14" s="16">
        <f t="shared" si="0"/>
        <v>3.4767646996228372</v>
      </c>
      <c r="F14" s="17">
        <v>739501.3223286845</v>
      </c>
      <c r="G14" s="17">
        <v>227889.80651603051</v>
      </c>
      <c r="H14" s="17">
        <v>1549197.2134849562</v>
      </c>
      <c r="I14" s="17">
        <v>491731.6332814417</v>
      </c>
      <c r="J14" s="17">
        <v>2571072.0927967797</v>
      </c>
      <c r="K14" s="17">
        <v>820516.05444310047</v>
      </c>
      <c r="L14" s="14"/>
      <c r="M14" s="14" t="s">
        <v>1704</v>
      </c>
      <c r="N14" s="14" t="s">
        <v>1705</v>
      </c>
    </row>
    <row r="15" spans="1:14">
      <c r="A15" s="14" t="s">
        <v>1681</v>
      </c>
      <c r="B15" s="14" t="s">
        <v>1144</v>
      </c>
      <c r="C15" s="15">
        <v>6.3337665999999997</v>
      </c>
      <c r="D15" s="15">
        <v>593.15119000000004</v>
      </c>
      <c r="E15" s="16">
        <f t="shared" si="0"/>
        <v>3.2521037262136319</v>
      </c>
      <c r="F15" s="17">
        <v>27604765.969927151</v>
      </c>
      <c r="G15" s="17">
        <v>4673846.6904117372</v>
      </c>
      <c r="H15" s="17">
        <v>29576956.087254196</v>
      </c>
      <c r="I15" s="17">
        <v>4141707.9123334796</v>
      </c>
      <c r="J15" s="17">
        <v>89773562.272055343</v>
      </c>
      <c r="K15" s="17">
        <v>11467218.671275262</v>
      </c>
      <c r="L15" s="14"/>
      <c r="M15" s="14"/>
      <c r="N15" s="14"/>
    </row>
    <row r="16" spans="1:14">
      <c r="A16" s="14" t="s">
        <v>1681</v>
      </c>
      <c r="B16" s="14" t="s">
        <v>1029</v>
      </c>
      <c r="C16" s="15">
        <v>5.8711424000000001</v>
      </c>
      <c r="D16" s="15">
        <v>563.14062999999999</v>
      </c>
      <c r="E16" s="16">
        <f t="shared" si="0"/>
        <v>3.197674411036755</v>
      </c>
      <c r="F16" s="17">
        <v>304088.16702809499</v>
      </c>
      <c r="G16" s="17">
        <v>113120.81535668591</v>
      </c>
      <c r="H16" s="17">
        <v>522138.52623591293</v>
      </c>
      <c r="I16" s="17">
        <v>118550.6668568169</v>
      </c>
      <c r="J16" s="17">
        <v>972374.95040481002</v>
      </c>
      <c r="K16" s="17">
        <v>180581.83584217334</v>
      </c>
      <c r="L16" s="14" t="s">
        <v>1692</v>
      </c>
      <c r="M16" s="14" t="s">
        <v>1706</v>
      </c>
      <c r="N16" s="14" t="s">
        <v>1707</v>
      </c>
    </row>
    <row r="17" spans="1:14">
      <c r="A17" s="14" t="s">
        <v>1681</v>
      </c>
      <c r="B17" s="14" t="s">
        <v>101</v>
      </c>
      <c r="C17" s="15">
        <v>1.8795028</v>
      </c>
      <c r="D17" s="15">
        <v>319.04593999999997</v>
      </c>
      <c r="E17" s="16">
        <f t="shared" si="0"/>
        <v>2.9193293830311431</v>
      </c>
      <c r="F17" s="17">
        <v>374570.5</v>
      </c>
      <c r="G17" s="17">
        <v>839.33574926843187</v>
      </c>
      <c r="H17" s="17">
        <v>397113.66666666669</v>
      </c>
      <c r="I17" s="17">
        <v>53483.459436851532</v>
      </c>
      <c r="J17" s="17">
        <v>1093494.6666666667</v>
      </c>
      <c r="K17" s="17">
        <v>192635.06528234482</v>
      </c>
      <c r="L17" s="14"/>
      <c r="M17" s="14" t="s">
        <v>1708</v>
      </c>
      <c r="N17" s="14" t="s">
        <v>1709</v>
      </c>
    </row>
    <row r="18" spans="1:14">
      <c r="A18" s="14" t="s">
        <v>1681</v>
      </c>
      <c r="B18" s="18" t="s">
        <v>1710</v>
      </c>
      <c r="C18" s="15">
        <v>6.3337665999999997</v>
      </c>
      <c r="D18" s="15">
        <v>593.15119000000004</v>
      </c>
      <c r="E18" s="16">
        <f t="shared" si="0"/>
        <v>2.8440477021534032</v>
      </c>
      <c r="F18" s="17">
        <v>27284347.864505649</v>
      </c>
      <c r="G18" s="17">
        <v>2589377.3913327917</v>
      </c>
      <c r="H18" s="17">
        <v>49036809.566846564</v>
      </c>
      <c r="I18" s="17">
        <v>29507434.108699284</v>
      </c>
      <c r="J18" s="17">
        <v>77597986.848801404</v>
      </c>
      <c r="K18" s="17">
        <v>25910927.485155661</v>
      </c>
      <c r="L18" s="14"/>
      <c r="M18" s="14" t="s">
        <v>1711</v>
      </c>
      <c r="N18" s="14" t="s">
        <v>1712</v>
      </c>
    </row>
    <row r="19" spans="1:14">
      <c r="A19" s="14" t="s">
        <v>1681</v>
      </c>
      <c r="B19" s="14" t="s">
        <v>57</v>
      </c>
      <c r="C19" s="15">
        <v>0.9142865</v>
      </c>
      <c r="D19" s="15">
        <v>547.14571000000001</v>
      </c>
      <c r="E19" s="16">
        <f t="shared" si="0"/>
        <v>2.5014437603611079</v>
      </c>
      <c r="F19" s="17">
        <v>91679.044163692393</v>
      </c>
      <c r="G19" s="17">
        <v>1781.3917319012241</v>
      </c>
      <c r="H19" s="17" t="s">
        <v>671</v>
      </c>
      <c r="I19" s="17" t="s">
        <v>671</v>
      </c>
      <c r="J19" s="17">
        <v>229329.97297913878</v>
      </c>
      <c r="K19" s="17">
        <v>76059.850653856338</v>
      </c>
      <c r="L19" s="14"/>
      <c r="M19" s="14" t="s">
        <v>1713</v>
      </c>
      <c r="N19" s="14" t="s">
        <v>1714</v>
      </c>
    </row>
    <row r="20" spans="1:14">
      <c r="A20" s="14" t="s">
        <v>1681</v>
      </c>
      <c r="B20" s="18" t="s">
        <v>428</v>
      </c>
      <c r="C20" s="15">
        <v>7.4183636999999996</v>
      </c>
      <c r="D20" s="15">
        <v>463.16097000000002</v>
      </c>
      <c r="E20" s="16">
        <f t="shared" si="0"/>
        <v>2.229449305703211</v>
      </c>
      <c r="F20" s="17">
        <v>305705</v>
      </c>
      <c r="G20" s="17">
        <v>29630.602558841088</v>
      </c>
      <c r="H20" s="17">
        <v>434028</v>
      </c>
      <c r="I20" s="17">
        <v>98994.720955210534</v>
      </c>
      <c r="J20" s="17">
        <v>681553.8</v>
      </c>
      <c r="K20" s="17">
        <v>257627.83851653134</v>
      </c>
      <c r="L20" s="17"/>
      <c r="M20" s="17" t="s">
        <v>1715</v>
      </c>
      <c r="N20" s="14" t="s">
        <v>1716</v>
      </c>
    </row>
    <row r="21" spans="1:14">
      <c r="A21" s="14" t="s">
        <v>1681</v>
      </c>
      <c r="B21" s="18" t="s">
        <v>504</v>
      </c>
      <c r="C21" s="15">
        <v>9.6430088999999999</v>
      </c>
      <c r="D21" s="15">
        <v>291.08740999999998</v>
      </c>
      <c r="E21" s="16">
        <f t="shared" si="0"/>
        <v>2.2207524058756025</v>
      </c>
      <c r="F21" s="17">
        <v>135768.861118</v>
      </c>
      <c r="G21" s="17">
        <v>32615.253492307631</v>
      </c>
      <c r="H21" s="17">
        <v>377330.94770911743</v>
      </c>
      <c r="I21" s="17">
        <v>47868.866633895668</v>
      </c>
      <c r="J21" s="17">
        <v>301509.02497078903</v>
      </c>
      <c r="K21" s="17">
        <v>106546.1163742402</v>
      </c>
      <c r="L21" s="14"/>
      <c r="M21" s="14" t="s">
        <v>1717</v>
      </c>
      <c r="N21" s="14" t="s">
        <v>1718</v>
      </c>
    </row>
    <row r="22" spans="1:14">
      <c r="A22" s="14" t="s">
        <v>1681</v>
      </c>
      <c r="B22" s="14" t="s">
        <v>419</v>
      </c>
      <c r="C22" s="15">
        <v>6.9336494999999996</v>
      </c>
      <c r="D22" s="15">
        <v>821.28734999999995</v>
      </c>
      <c r="E22" s="16" t="s">
        <v>716</v>
      </c>
      <c r="F22" s="17" t="s">
        <v>671</v>
      </c>
      <c r="G22" s="17" t="s">
        <v>671</v>
      </c>
      <c r="H22" s="17" t="s">
        <v>671</v>
      </c>
      <c r="I22" s="17" t="s">
        <v>671</v>
      </c>
      <c r="J22" s="17">
        <v>118741.36820212289</v>
      </c>
      <c r="K22" s="17">
        <v>37086.179853350855</v>
      </c>
      <c r="L22" s="14"/>
      <c r="M22" s="14" t="s">
        <v>1719</v>
      </c>
      <c r="N22" s="14" t="s">
        <v>1720</v>
      </c>
    </row>
    <row r="23" spans="1:14">
      <c r="A23" s="14" t="s">
        <v>1721</v>
      </c>
      <c r="B23" s="18" t="s">
        <v>227</v>
      </c>
      <c r="C23" s="15">
        <v>5.8203509000000002</v>
      </c>
      <c r="D23" s="15">
        <v>469.18678999999997</v>
      </c>
      <c r="E23" s="16" t="s">
        <v>716</v>
      </c>
      <c r="F23" s="17" t="s">
        <v>671</v>
      </c>
      <c r="G23" s="17" t="s">
        <v>671</v>
      </c>
      <c r="H23" s="17">
        <v>139992.9753353009</v>
      </c>
      <c r="I23" s="17">
        <v>42128.985084998218</v>
      </c>
      <c r="J23" s="17">
        <v>72167.96224165766</v>
      </c>
      <c r="K23" s="17">
        <v>26597.133417474564</v>
      </c>
      <c r="L23" s="14" t="s">
        <v>1722</v>
      </c>
      <c r="M23" s="14" t="s">
        <v>1723</v>
      </c>
      <c r="N23" s="14" t="s">
        <v>1724</v>
      </c>
    </row>
    <row r="24" spans="1:14">
      <c r="A24" s="14" t="s">
        <v>1721</v>
      </c>
      <c r="B24" s="14" t="s">
        <v>633</v>
      </c>
      <c r="C24" s="15">
        <v>18.129784999999998</v>
      </c>
      <c r="D24" s="15">
        <v>469.25956000000002</v>
      </c>
      <c r="E24" s="16" t="s">
        <v>716</v>
      </c>
      <c r="F24" s="17" t="s">
        <v>671</v>
      </c>
      <c r="G24" s="17" t="s">
        <v>671</v>
      </c>
      <c r="H24" s="17">
        <v>85098.367632643916</v>
      </c>
      <c r="I24" s="17">
        <v>17018.402796820024</v>
      </c>
      <c r="J24" s="17">
        <v>97654.915368092523</v>
      </c>
      <c r="K24" s="17">
        <v>17972.845960351788</v>
      </c>
      <c r="L24" s="14" t="s">
        <v>1722</v>
      </c>
      <c r="M24" s="14" t="s">
        <v>1725</v>
      </c>
      <c r="N24" s="14" t="s">
        <v>1726</v>
      </c>
    </row>
    <row r="25" spans="1:14">
      <c r="A25" s="14" t="s">
        <v>1721</v>
      </c>
      <c r="B25" s="14" t="s">
        <v>552</v>
      </c>
      <c r="C25" s="15">
        <v>11.51796</v>
      </c>
      <c r="D25" s="15">
        <v>521.25447999999994</v>
      </c>
      <c r="E25" s="16">
        <f>J25/F25</f>
        <v>5.9240838193440704</v>
      </c>
      <c r="F25" s="17">
        <v>1387157.8449227156</v>
      </c>
      <c r="G25" s="17">
        <v>931137.35749515181</v>
      </c>
      <c r="H25" s="17">
        <v>2417892.0689972634</v>
      </c>
      <c r="I25" s="17">
        <v>518484.87820764555</v>
      </c>
      <c r="J25" s="17">
        <v>8217639.3439828502</v>
      </c>
      <c r="K25" s="17">
        <v>1062435.701982029</v>
      </c>
      <c r="L25" s="14"/>
      <c r="M25" s="14"/>
      <c r="N25" s="14"/>
    </row>
    <row r="26" spans="1:14">
      <c r="A26" s="14" t="s">
        <v>1721</v>
      </c>
      <c r="B26" s="14" t="s">
        <v>1446</v>
      </c>
      <c r="C26" s="15">
        <v>10.495445</v>
      </c>
      <c r="D26" s="15">
        <v>679.36990000000003</v>
      </c>
      <c r="E26" s="16">
        <f>J26/F26</f>
        <v>4.4081765827111434</v>
      </c>
      <c r="F26" s="17">
        <v>711666.5</v>
      </c>
      <c r="G26" s="17">
        <v>160296.15754752202</v>
      </c>
      <c r="H26" s="17">
        <v>645914.66666666663</v>
      </c>
      <c r="I26" s="17">
        <v>86442.584727282272</v>
      </c>
      <c r="J26" s="17">
        <v>3137151.6</v>
      </c>
      <c r="K26" s="17">
        <v>512778.25478982704</v>
      </c>
      <c r="L26" s="14"/>
      <c r="M26" s="14" t="s">
        <v>1727</v>
      </c>
      <c r="N26" s="14" t="s">
        <v>1728</v>
      </c>
    </row>
    <row r="27" spans="1:14">
      <c r="A27" s="14" t="s">
        <v>1721</v>
      </c>
      <c r="B27" s="14" t="s">
        <v>193</v>
      </c>
      <c r="C27" s="15">
        <v>5.5149676999999997</v>
      </c>
      <c r="D27" s="15">
        <v>389.14532000000003</v>
      </c>
      <c r="E27" s="16">
        <f>J27/F27</f>
        <v>2.5464570596262326</v>
      </c>
      <c r="F27" s="17">
        <v>705750.79644994857</v>
      </c>
      <c r="G27" s="17">
        <v>89022.725975408917</v>
      </c>
      <c r="H27" s="17">
        <v>1255134.376735169</v>
      </c>
      <c r="I27" s="17">
        <v>452854.34092568909</v>
      </c>
      <c r="J27" s="17">
        <v>1797164.0979568078</v>
      </c>
      <c r="K27" s="17">
        <v>281516.36921736045</v>
      </c>
      <c r="L27" s="14"/>
      <c r="M27" s="14" t="s">
        <v>1729</v>
      </c>
      <c r="N27" s="14" t="s">
        <v>1694</v>
      </c>
    </row>
    <row r="28" spans="1:14">
      <c r="A28" s="14" t="s">
        <v>1721</v>
      </c>
      <c r="B28" s="14" t="s">
        <v>146</v>
      </c>
      <c r="C28" s="15">
        <v>6.8819455999999999</v>
      </c>
      <c r="D28" s="15">
        <v>459.1508</v>
      </c>
      <c r="E28" s="16">
        <f>J28/F28</f>
        <v>2.0144130015657988</v>
      </c>
      <c r="F28" s="17">
        <v>113525.355935606</v>
      </c>
      <c r="G28" s="17">
        <v>16142.358167616898</v>
      </c>
      <c r="H28" s="17">
        <v>125920.40641129778</v>
      </c>
      <c r="I28" s="17">
        <v>25888.380322580881</v>
      </c>
      <c r="J28" s="17">
        <v>228686.95300406977</v>
      </c>
      <c r="K28" s="17">
        <v>68992.230239036842</v>
      </c>
      <c r="L28" s="14"/>
      <c r="M28" s="14"/>
      <c r="N28" s="14"/>
    </row>
    <row r="29" spans="1:14">
      <c r="A29" s="14" t="s">
        <v>1721</v>
      </c>
      <c r="B29" s="14" t="s">
        <v>37</v>
      </c>
      <c r="C29" s="15">
        <v>0.87477168000000005</v>
      </c>
      <c r="D29" s="15">
        <v>573.23414000000002</v>
      </c>
      <c r="E29" s="16" t="s">
        <v>716</v>
      </c>
      <c r="F29" s="17" t="s">
        <v>671</v>
      </c>
      <c r="G29" s="17" t="s">
        <v>671</v>
      </c>
      <c r="H29" s="17" t="s">
        <v>671</v>
      </c>
      <c r="I29" s="17" t="s">
        <v>671</v>
      </c>
      <c r="J29" s="17">
        <v>96725.505947077399</v>
      </c>
      <c r="K29" s="17">
        <v>9346.9846605587136</v>
      </c>
      <c r="L29" s="14" t="s">
        <v>1730</v>
      </c>
      <c r="M29" s="14" t="s">
        <v>1731</v>
      </c>
      <c r="N29" s="14" t="s">
        <v>1694</v>
      </c>
    </row>
    <row r="30" spans="1:14">
      <c r="A30" s="14" t="s">
        <v>1732</v>
      </c>
      <c r="B30" s="18" t="s">
        <v>1733</v>
      </c>
      <c r="C30" s="15">
        <v>11.428744999999999</v>
      </c>
      <c r="D30" s="15">
        <v>763.42632000000003</v>
      </c>
      <c r="E30" s="16">
        <f>J30/F30</f>
        <v>6.8892189330333267</v>
      </c>
      <c r="F30" s="17">
        <v>2177284.5</v>
      </c>
      <c r="G30" s="17">
        <v>1202116.1762494089</v>
      </c>
      <c r="H30" s="17">
        <v>12020982.666666666</v>
      </c>
      <c r="I30" s="17">
        <v>6009812.2260446995</v>
      </c>
      <c r="J30" s="17">
        <v>14999789.6</v>
      </c>
      <c r="K30" s="17">
        <v>3895618.4946579807</v>
      </c>
      <c r="L30" s="14" t="s">
        <v>1730</v>
      </c>
      <c r="M30" s="14" t="s">
        <v>1734</v>
      </c>
      <c r="N30" s="14" t="s">
        <v>1694</v>
      </c>
    </row>
    <row r="31" spans="1:14">
      <c r="A31" s="14" t="s">
        <v>1735</v>
      </c>
      <c r="B31" s="18" t="s">
        <v>1736</v>
      </c>
      <c r="C31" s="15">
        <v>11.621403000000001</v>
      </c>
      <c r="D31" s="15">
        <v>368.14924999999999</v>
      </c>
      <c r="E31" s="16">
        <f>J31/F31</f>
        <v>4.9276745156148403</v>
      </c>
      <c r="F31" s="17">
        <v>84832.727452126099</v>
      </c>
      <c r="G31" s="17">
        <v>5811.4560388314057</v>
      </c>
      <c r="H31" s="17">
        <v>121694.85984085449</v>
      </c>
      <c r="I31" s="17">
        <v>25075.352606216638</v>
      </c>
      <c r="J31" s="17">
        <v>418028.06915594125</v>
      </c>
      <c r="K31" s="17">
        <v>137651.34428125992</v>
      </c>
      <c r="L31" s="14" t="s">
        <v>1722</v>
      </c>
      <c r="M31" s="14" t="s">
        <v>1737</v>
      </c>
      <c r="N31" s="14" t="s">
        <v>1738</v>
      </c>
    </row>
    <row r="32" spans="1:14">
      <c r="A32" s="14" t="s">
        <v>1732</v>
      </c>
      <c r="B32" s="14" t="s">
        <v>94</v>
      </c>
      <c r="C32" s="15">
        <v>1.7202755000000001</v>
      </c>
      <c r="D32" s="15">
        <v>166.12263999999999</v>
      </c>
      <c r="E32" s="16">
        <f>J32/F32</f>
        <v>2.5724798432664193</v>
      </c>
      <c r="F32" s="17">
        <v>606644.23649887554</v>
      </c>
      <c r="G32" s="17">
        <v>273890.92504481401</v>
      </c>
      <c r="H32" s="17">
        <v>928703.30132118159</v>
      </c>
      <c r="I32" s="17">
        <v>124612.57825412383</v>
      </c>
      <c r="J32" s="17">
        <v>1560580.0704271039</v>
      </c>
      <c r="K32" s="17">
        <v>324507.09206386027</v>
      </c>
      <c r="L32" s="14" t="s">
        <v>1722</v>
      </c>
      <c r="M32" s="14" t="s">
        <v>1739</v>
      </c>
      <c r="N32" s="14" t="s">
        <v>1740</v>
      </c>
    </row>
    <row r="33" spans="1:14">
      <c r="A33" s="14" t="s">
        <v>1732</v>
      </c>
      <c r="B33" s="14" t="s">
        <v>274</v>
      </c>
      <c r="C33" s="15">
        <v>6.1255885000000001</v>
      </c>
      <c r="D33" s="15">
        <v>354.1336</v>
      </c>
      <c r="E33" s="16">
        <f>J33/F33</f>
        <v>2.3249817523107086</v>
      </c>
      <c r="F33" s="17">
        <v>147916.3160900035</v>
      </c>
      <c r="G33" s="17">
        <v>12134.753308750693</v>
      </c>
      <c r="H33" s="17">
        <v>719689.37623402826</v>
      </c>
      <c r="I33" s="17">
        <v>187098.33033198962</v>
      </c>
      <c r="J33" s="17">
        <v>343902.735778281</v>
      </c>
      <c r="K33" s="17">
        <v>82385.664120869464</v>
      </c>
      <c r="L33" s="14" t="s">
        <v>1722</v>
      </c>
      <c r="M33" s="14" t="s">
        <v>1741</v>
      </c>
      <c r="N33" s="14" t="s">
        <v>1742</v>
      </c>
    </row>
    <row r="34" spans="1:14">
      <c r="A34" s="14" t="s">
        <v>1732</v>
      </c>
      <c r="B34" s="14" t="s">
        <v>1117</v>
      </c>
      <c r="C34" s="15">
        <v>6.19109</v>
      </c>
      <c r="D34" s="15">
        <v>410.18472000000003</v>
      </c>
      <c r="E34" s="16" t="s">
        <v>716</v>
      </c>
      <c r="F34" s="17" t="s">
        <v>671</v>
      </c>
      <c r="G34" s="17" t="s">
        <v>671</v>
      </c>
      <c r="H34" s="17" t="s">
        <v>671</v>
      </c>
      <c r="I34" s="17" t="s">
        <v>671</v>
      </c>
      <c r="J34" s="17">
        <v>129279.75855549339</v>
      </c>
      <c r="K34" s="17">
        <v>16218.974632952237</v>
      </c>
      <c r="L34" s="14"/>
      <c r="M34" s="14"/>
      <c r="N34" s="14"/>
    </row>
    <row r="35" spans="1:14">
      <c r="A35" s="14" t="s">
        <v>1743</v>
      </c>
      <c r="B35" s="14" t="s">
        <v>605</v>
      </c>
      <c r="C35" s="15">
        <v>12.473103999999999</v>
      </c>
      <c r="D35" s="15">
        <v>379.28429</v>
      </c>
      <c r="E35" s="16">
        <f>J35/F35</f>
        <v>2.2851839871992752</v>
      </c>
      <c r="F35" s="17">
        <v>7586910.4981701747</v>
      </c>
      <c r="G35" s="17">
        <v>7662609.5075041922</v>
      </c>
      <c r="H35" s="17">
        <v>8158424.0775272716</v>
      </c>
      <c r="I35" s="17">
        <v>1810062.2637946955</v>
      </c>
      <c r="J35" s="17">
        <v>17337486.382732559</v>
      </c>
      <c r="K35" s="17">
        <v>1024626.3728549171</v>
      </c>
      <c r="L35" s="14" t="s">
        <v>1722</v>
      </c>
      <c r="M35" s="14" t="s">
        <v>1744</v>
      </c>
      <c r="N35" s="14" t="s">
        <v>1745</v>
      </c>
    </row>
    <row r="36" spans="1:14">
      <c r="A36" s="14" t="s">
        <v>1746</v>
      </c>
      <c r="B36" s="14" t="s">
        <v>1354</v>
      </c>
      <c r="C36" s="15">
        <v>7.9691217999999999</v>
      </c>
      <c r="D36" s="15">
        <v>223.09757999999999</v>
      </c>
      <c r="E36" s="16">
        <f>J36/F36</f>
        <v>2.053615320458861</v>
      </c>
      <c r="F36" s="17">
        <v>1341048.1071605152</v>
      </c>
      <c r="G36" s="17">
        <v>97584.303675671996</v>
      </c>
      <c r="H36" s="17">
        <v>2515223.41239538</v>
      </c>
      <c r="I36" s="17">
        <v>551223.44803223747</v>
      </c>
      <c r="J36" s="17">
        <v>2753996.9383371901</v>
      </c>
      <c r="K36" s="17">
        <v>316704.76776608283</v>
      </c>
      <c r="L36" s="17"/>
      <c r="M36" s="14" t="s">
        <v>1747</v>
      </c>
      <c r="N36" s="14" t="s">
        <v>1748</v>
      </c>
    </row>
    <row r="37" spans="1:14">
      <c r="A37" s="14" t="s">
        <v>1749</v>
      </c>
      <c r="B37" s="14" t="s">
        <v>139</v>
      </c>
      <c r="C37" s="15">
        <v>5.1109052999999998</v>
      </c>
      <c r="D37" s="15">
        <v>357.06159000000002</v>
      </c>
      <c r="E37" s="16">
        <f>J37/F37</f>
        <v>2.0492689954959085</v>
      </c>
      <c r="F37" s="17">
        <v>81848.015123835939</v>
      </c>
      <c r="G37" s="17">
        <v>20.751584811178251</v>
      </c>
      <c r="H37" s="17">
        <v>56177.920443618852</v>
      </c>
      <c r="I37" s="17">
        <v>5222.6424119629546</v>
      </c>
      <c r="J37" s="17">
        <v>167728.59973615719</v>
      </c>
      <c r="K37" s="17">
        <v>24750.843208569877</v>
      </c>
      <c r="L37" s="14"/>
      <c r="M37" s="14" t="s">
        <v>1750</v>
      </c>
      <c r="N37" s="14" t="s">
        <v>1694</v>
      </c>
    </row>
    <row r="38" spans="1:14">
      <c r="A38" s="14" t="s">
        <v>1751</v>
      </c>
      <c r="B38" s="14" t="s">
        <v>202</v>
      </c>
      <c r="C38" s="15">
        <v>5.6838787999999996</v>
      </c>
      <c r="D38" s="15">
        <v>517.15628000000004</v>
      </c>
      <c r="E38" s="16" t="s">
        <v>716</v>
      </c>
      <c r="F38" s="17" t="s">
        <v>671</v>
      </c>
      <c r="G38" s="17" t="s">
        <v>671</v>
      </c>
      <c r="H38" s="17">
        <v>121525.88540721645</v>
      </c>
      <c r="I38" s="17">
        <v>38999.902836897149</v>
      </c>
      <c r="J38" s="17">
        <v>75754.00382086233</v>
      </c>
      <c r="K38" s="17">
        <v>30925.574414663293</v>
      </c>
      <c r="L38" s="14"/>
      <c r="M38" s="14"/>
      <c r="N38" s="14"/>
    </row>
    <row r="39" spans="1:14">
      <c r="A39" s="14" t="s">
        <v>1751</v>
      </c>
      <c r="B39" s="14" t="s">
        <v>1059</v>
      </c>
      <c r="C39" s="15">
        <v>6.0075617000000001</v>
      </c>
      <c r="D39" s="15">
        <v>456.15113000000002</v>
      </c>
      <c r="E39" s="16" t="s">
        <v>716</v>
      </c>
      <c r="F39" s="17" t="s">
        <v>671</v>
      </c>
      <c r="G39" s="17" t="s">
        <v>671</v>
      </c>
      <c r="H39" s="17" t="s">
        <v>671</v>
      </c>
      <c r="I39" s="17" t="s">
        <v>671</v>
      </c>
      <c r="J39" s="17">
        <v>592689.65224838129</v>
      </c>
      <c r="K39" s="17">
        <v>43930.605586067097</v>
      </c>
      <c r="L39" s="14" t="s">
        <v>1722</v>
      </c>
      <c r="M39" s="14" t="s">
        <v>1752</v>
      </c>
      <c r="N39" s="14" t="s">
        <v>1753</v>
      </c>
    </row>
    <row r="40" spans="1:14">
      <c r="A40" s="14" t="s">
        <v>1754</v>
      </c>
      <c r="B40" s="14" t="s">
        <v>1400</v>
      </c>
      <c r="C40" s="15">
        <v>8.6750024000000003</v>
      </c>
      <c r="D40" s="15">
        <v>189.09209999999999</v>
      </c>
      <c r="E40" s="16" t="s">
        <v>716</v>
      </c>
      <c r="F40" s="17" t="s">
        <v>671</v>
      </c>
      <c r="G40" s="17" t="s">
        <v>671</v>
      </c>
      <c r="H40" s="17" t="s">
        <v>671</v>
      </c>
      <c r="I40" s="17" t="s">
        <v>671</v>
      </c>
      <c r="J40" s="17">
        <v>80808.647397481458</v>
      </c>
      <c r="K40" s="17">
        <v>11750.045138287682</v>
      </c>
      <c r="L40" s="14" t="s">
        <v>1722</v>
      </c>
      <c r="M40" s="14" t="s">
        <v>1755</v>
      </c>
      <c r="N40" s="14" t="s">
        <v>1756</v>
      </c>
    </row>
    <row r="41" spans="1:14">
      <c r="A41" s="14" t="s">
        <v>1751</v>
      </c>
      <c r="B41" s="14" t="s">
        <v>983</v>
      </c>
      <c r="C41" s="15">
        <v>5.7188219</v>
      </c>
      <c r="D41" s="15">
        <v>503.16176000000002</v>
      </c>
      <c r="E41" s="16">
        <f t="shared" ref="E41:E55" si="1">J41/F41</f>
        <v>26.659002567365231</v>
      </c>
      <c r="F41" s="17">
        <v>54259.008750926201</v>
      </c>
      <c r="G41" s="17">
        <v>161.42443575206562</v>
      </c>
      <c r="H41" s="17">
        <v>100510.85841895604</v>
      </c>
      <c r="I41" s="17">
        <v>26747.017074515225</v>
      </c>
      <c r="J41" s="17">
        <v>1446491.0535936342</v>
      </c>
      <c r="K41" s="17">
        <v>190917.06889360826</v>
      </c>
      <c r="L41" s="14"/>
      <c r="M41" s="14" t="s">
        <v>1757</v>
      </c>
      <c r="N41" s="14" t="s">
        <v>1758</v>
      </c>
    </row>
    <row r="42" spans="1:14">
      <c r="A42" s="14" t="s">
        <v>1751</v>
      </c>
      <c r="B42" s="14" t="s">
        <v>922</v>
      </c>
      <c r="C42" s="15">
        <v>5.4833102</v>
      </c>
      <c r="D42" s="15">
        <v>611.16175999999996</v>
      </c>
      <c r="E42" s="16">
        <f t="shared" si="1"/>
        <v>8.0558558898781136</v>
      </c>
      <c r="F42" s="17">
        <v>105919</v>
      </c>
      <c r="G42" s="17">
        <v>58657.335926548862</v>
      </c>
      <c r="H42" s="17">
        <v>815072.5</v>
      </c>
      <c r="I42" s="17">
        <v>6938.8388437835911</v>
      </c>
      <c r="J42" s="17">
        <v>853268.2</v>
      </c>
      <c r="K42" s="17">
        <v>152893.73425094943</v>
      </c>
      <c r="L42" s="14"/>
      <c r="M42" s="14" t="s">
        <v>1759</v>
      </c>
      <c r="N42" s="14" t="s">
        <v>1694</v>
      </c>
    </row>
    <row r="43" spans="1:14">
      <c r="A43" s="14" t="s">
        <v>1751</v>
      </c>
      <c r="B43" s="18" t="s">
        <v>5</v>
      </c>
      <c r="C43" s="15">
        <v>5.1816468000000002</v>
      </c>
      <c r="D43" s="15">
        <v>211.06120000000001</v>
      </c>
      <c r="E43" s="16">
        <f t="shared" si="1"/>
        <v>6.0054234022356656</v>
      </c>
      <c r="F43" s="17">
        <v>141166</v>
      </c>
      <c r="G43" s="17">
        <v>1620.6887424795668</v>
      </c>
      <c r="H43" s="17">
        <v>438468.5</v>
      </c>
      <c r="I43" s="17">
        <v>348375.2451370983</v>
      </c>
      <c r="J43" s="17">
        <v>847761.6</v>
      </c>
      <c r="K43" s="17">
        <v>156867.20470130155</v>
      </c>
      <c r="L43" s="14" t="s">
        <v>1722</v>
      </c>
      <c r="M43" s="14" t="s">
        <v>1760</v>
      </c>
      <c r="N43" s="14" t="s">
        <v>1761</v>
      </c>
    </row>
    <row r="44" spans="1:14">
      <c r="A44" s="14" t="s">
        <v>1751</v>
      </c>
      <c r="B44" s="14" t="s">
        <v>818</v>
      </c>
      <c r="C44" s="15">
        <v>3.8790306999999999</v>
      </c>
      <c r="D44" s="15">
        <v>153.01933</v>
      </c>
      <c r="E44" s="16">
        <f t="shared" si="1"/>
        <v>4.4252941199203537</v>
      </c>
      <c r="F44" s="17">
        <v>5261431</v>
      </c>
      <c r="G44" s="17">
        <v>7209196.8789295806</v>
      </c>
      <c r="H44" s="17">
        <v>18207114.399999999</v>
      </c>
      <c r="I44" s="17">
        <v>7066615.2832001057</v>
      </c>
      <c r="J44" s="17">
        <v>23283379.666666668</v>
      </c>
      <c r="K44" s="17">
        <v>1098191.5635782008</v>
      </c>
      <c r="L44" s="14" t="s">
        <v>1722</v>
      </c>
      <c r="M44" s="14" t="s">
        <v>1762</v>
      </c>
      <c r="N44" s="14" t="s">
        <v>1763</v>
      </c>
    </row>
    <row r="45" spans="1:14">
      <c r="A45" s="14" t="s">
        <v>1751</v>
      </c>
      <c r="B45" s="14" t="s">
        <v>422</v>
      </c>
      <c r="C45" s="15">
        <v>5.8398456999999997</v>
      </c>
      <c r="D45" s="15">
        <v>179.07137</v>
      </c>
      <c r="E45" s="16">
        <f t="shared" si="1"/>
        <v>3.7570840238944063</v>
      </c>
      <c r="F45" s="17">
        <v>209672.5</v>
      </c>
      <c r="G45" s="17">
        <v>41585.656908362049</v>
      </c>
      <c r="H45" s="17">
        <v>571596.33333333337</v>
      </c>
      <c r="I45" s="17">
        <v>137201.54627530009</v>
      </c>
      <c r="J45" s="17">
        <v>787757.2</v>
      </c>
      <c r="K45" s="17">
        <v>158082.23057225614</v>
      </c>
      <c r="L45" s="14" t="s">
        <v>1764</v>
      </c>
      <c r="M45" s="14" t="s">
        <v>1765</v>
      </c>
      <c r="N45" s="14" t="s">
        <v>1766</v>
      </c>
    </row>
    <row r="46" spans="1:14">
      <c r="A46" s="14" t="s">
        <v>1751</v>
      </c>
      <c r="B46" s="14" t="s">
        <v>518</v>
      </c>
      <c r="C46" s="15">
        <v>14.147467000000001</v>
      </c>
      <c r="D46" s="15">
        <v>327.18131</v>
      </c>
      <c r="E46" s="16">
        <f t="shared" si="1"/>
        <v>2.9748734524698581</v>
      </c>
      <c r="F46" s="17">
        <v>1124116.5</v>
      </c>
      <c r="G46" s="17">
        <v>797260.77446748875</v>
      </c>
      <c r="H46" s="17">
        <v>2010881.2</v>
      </c>
      <c r="I46" s="17">
        <v>1383108.9939228217</v>
      </c>
      <c r="J46" s="17">
        <v>3344104.3333333335</v>
      </c>
      <c r="K46" s="17">
        <v>302621.33990241558</v>
      </c>
      <c r="L46" s="14" t="s">
        <v>1722</v>
      </c>
      <c r="M46" s="14" t="s">
        <v>1760</v>
      </c>
      <c r="N46" s="14" t="s">
        <v>1767</v>
      </c>
    </row>
    <row r="47" spans="1:14">
      <c r="A47" s="14" t="s">
        <v>1751</v>
      </c>
      <c r="B47" s="14" t="s">
        <v>97</v>
      </c>
      <c r="C47" s="15">
        <v>1.8998841</v>
      </c>
      <c r="D47" s="15">
        <v>167.03497999999999</v>
      </c>
      <c r="E47" s="16">
        <f t="shared" si="1"/>
        <v>2.5013862746881874</v>
      </c>
      <c r="F47" s="17">
        <v>1132171</v>
      </c>
      <c r="G47" s="17">
        <v>208952.88226774955</v>
      </c>
      <c r="H47" s="17">
        <v>1081771.6666666667</v>
      </c>
      <c r="I47" s="17">
        <v>145205.55236399622</v>
      </c>
      <c r="J47" s="17">
        <v>2831997</v>
      </c>
      <c r="K47" s="17">
        <v>544909.67333311308</v>
      </c>
      <c r="L47" s="14" t="s">
        <v>1722</v>
      </c>
      <c r="M47" s="14" t="s">
        <v>1768</v>
      </c>
      <c r="N47" s="14" t="s">
        <v>1694</v>
      </c>
    </row>
    <row r="48" spans="1:14">
      <c r="A48" s="14" t="s">
        <v>1751</v>
      </c>
      <c r="B48" s="14" t="s">
        <v>300</v>
      </c>
      <c r="C48" s="15">
        <v>6.2952721</v>
      </c>
      <c r="D48" s="15">
        <v>639.19305999999995</v>
      </c>
      <c r="E48" s="16">
        <f t="shared" si="1"/>
        <v>2.4134509992089019</v>
      </c>
      <c r="F48" s="17">
        <v>599825.50482944446</v>
      </c>
      <c r="G48" s="17">
        <v>24593.091958099532</v>
      </c>
      <c r="H48" s="17">
        <v>516460.19370901369</v>
      </c>
      <c r="I48" s="17">
        <v>107144.35132278696</v>
      </c>
      <c r="J48" s="17">
        <v>1447649.4639816068</v>
      </c>
      <c r="K48" s="17">
        <v>275787.8722843827</v>
      </c>
      <c r="L48" s="14"/>
      <c r="M48" s="14" t="s">
        <v>1769</v>
      </c>
      <c r="N48" s="14" t="s">
        <v>1770</v>
      </c>
    </row>
    <row r="49" spans="1:14">
      <c r="A49" s="14" t="s">
        <v>1751</v>
      </c>
      <c r="B49" s="14" t="s">
        <v>899</v>
      </c>
      <c r="C49" s="15">
        <v>5.4298256</v>
      </c>
      <c r="D49" s="15">
        <v>285.09798000000001</v>
      </c>
      <c r="E49" s="16">
        <f t="shared" si="1"/>
        <v>2.3151717605977358</v>
      </c>
      <c r="F49" s="17">
        <v>87015.747920483089</v>
      </c>
      <c r="G49" s="17">
        <v>2724.198885542874</v>
      </c>
      <c r="H49" s="17">
        <v>116061.83589552841</v>
      </c>
      <c r="I49" s="17">
        <v>39744.168241250343</v>
      </c>
      <c r="J49" s="17">
        <v>201456.40231279359</v>
      </c>
      <c r="K49" s="17">
        <v>40740.794390257724</v>
      </c>
      <c r="L49" s="14" t="s">
        <v>1722</v>
      </c>
      <c r="M49" s="14" t="s">
        <v>1771</v>
      </c>
      <c r="N49" s="14" t="s">
        <v>1694</v>
      </c>
    </row>
    <row r="50" spans="1:14">
      <c r="A50" s="14" t="s">
        <v>1751</v>
      </c>
      <c r="B50" s="14" t="s">
        <v>199</v>
      </c>
      <c r="C50" s="15">
        <v>0.79912313000000001</v>
      </c>
      <c r="D50" s="15">
        <v>215.03497999999999</v>
      </c>
      <c r="E50" s="16">
        <f t="shared" si="1"/>
        <v>2.2994404570567464</v>
      </c>
      <c r="F50" s="17">
        <v>37315366.5</v>
      </c>
      <c r="G50" s="17">
        <v>3515297.2169619598</v>
      </c>
      <c r="H50" s="17">
        <v>157690847</v>
      </c>
      <c r="I50" s="17">
        <v>54536911.234352924</v>
      </c>
      <c r="J50" s="17">
        <v>85804463.400000006</v>
      </c>
      <c r="K50" s="17">
        <v>27208702.018768959</v>
      </c>
      <c r="L50" s="14" t="s">
        <v>1722</v>
      </c>
      <c r="M50" s="14" t="s">
        <v>1772</v>
      </c>
      <c r="N50" s="14" t="s">
        <v>1773</v>
      </c>
    </row>
    <row r="51" spans="1:14">
      <c r="A51" s="14" t="s">
        <v>1751</v>
      </c>
      <c r="B51" s="14" t="s">
        <v>498</v>
      </c>
      <c r="C51" s="15">
        <v>0.85237227999999998</v>
      </c>
      <c r="D51" s="15">
        <v>191.10775000000001</v>
      </c>
      <c r="E51" s="16">
        <f t="shared" si="1"/>
        <v>2.2391582965211456</v>
      </c>
      <c r="F51" s="17">
        <v>101302.5</v>
      </c>
      <c r="G51" s="17">
        <v>76177.320644007952</v>
      </c>
      <c r="H51" s="17">
        <v>151578</v>
      </c>
      <c r="I51" s="17">
        <v>52041.695021075808</v>
      </c>
      <c r="J51" s="17">
        <v>226832.33333333334</v>
      </c>
      <c r="K51" s="17">
        <v>33908.598585019703</v>
      </c>
      <c r="L51" s="14"/>
      <c r="M51" s="14" t="s">
        <v>1774</v>
      </c>
      <c r="N51" s="14" t="s">
        <v>1775</v>
      </c>
    </row>
    <row r="52" spans="1:14">
      <c r="A52" s="14" t="s">
        <v>1751</v>
      </c>
      <c r="B52" s="14" t="s">
        <v>45</v>
      </c>
      <c r="C52" s="15">
        <v>0.89373963000000001</v>
      </c>
      <c r="D52" s="15">
        <v>124.00739</v>
      </c>
      <c r="E52" s="16">
        <f t="shared" si="1"/>
        <v>2.1269563860066283</v>
      </c>
      <c r="F52" s="17">
        <v>353143.99446206202</v>
      </c>
      <c r="G52" s="17">
        <v>313000.58798101585</v>
      </c>
      <c r="H52" s="17">
        <v>953667.82097415219</v>
      </c>
      <c r="I52" s="17">
        <v>139417.33163714653</v>
      </c>
      <c r="J52" s="17">
        <v>751121.87420097215</v>
      </c>
      <c r="K52" s="17">
        <v>109998.19686627387</v>
      </c>
      <c r="L52" s="14" t="s">
        <v>1722</v>
      </c>
      <c r="M52" s="14" t="s">
        <v>1776</v>
      </c>
      <c r="N52" s="14" t="s">
        <v>1777</v>
      </c>
    </row>
    <row r="53" spans="1:14">
      <c r="A53" s="14" t="s">
        <v>1751</v>
      </c>
      <c r="B53" s="14" t="s">
        <v>381</v>
      </c>
      <c r="C53" s="15">
        <v>6.4576530999999999</v>
      </c>
      <c r="D53" s="15">
        <v>259.09649000000002</v>
      </c>
      <c r="E53" s="16">
        <f t="shared" si="1"/>
        <v>2.0986719606068482</v>
      </c>
      <c r="F53" s="17">
        <v>1525419.73183722</v>
      </c>
      <c r="G53" s="17">
        <v>476392.14551350748</v>
      </c>
      <c r="H53" s="17">
        <v>2575116.9313888233</v>
      </c>
      <c r="I53" s="17">
        <v>440606.93671906373</v>
      </c>
      <c r="J53" s="17">
        <v>3201355.6193631915</v>
      </c>
      <c r="K53" s="17">
        <v>874086.39400114212</v>
      </c>
      <c r="L53" s="14" t="s">
        <v>1764</v>
      </c>
      <c r="M53" s="14" t="s">
        <v>1778</v>
      </c>
      <c r="N53" s="14" t="s">
        <v>1779</v>
      </c>
    </row>
    <row r="54" spans="1:14">
      <c r="A54" s="14" t="s">
        <v>1751</v>
      </c>
      <c r="B54" s="14" t="s">
        <v>52</v>
      </c>
      <c r="C54" s="15">
        <v>18.119398</v>
      </c>
      <c r="D54" s="15">
        <v>169.01425</v>
      </c>
      <c r="E54" s="16">
        <f t="shared" si="1"/>
        <v>2.0368205730652176</v>
      </c>
      <c r="F54" s="17">
        <v>101449.31160503259</v>
      </c>
      <c r="G54" s="17">
        <v>18084.102897337274</v>
      </c>
      <c r="H54" s="17">
        <v>214961.49779379638</v>
      </c>
      <c r="I54" s="17">
        <v>63204.425379565459</v>
      </c>
      <c r="J54" s="17">
        <v>206634.0450004343</v>
      </c>
      <c r="K54" s="17">
        <v>62512.918767242241</v>
      </c>
      <c r="L54" s="14" t="s">
        <v>1764</v>
      </c>
      <c r="M54" s="14" t="s">
        <v>1780</v>
      </c>
      <c r="N54" s="14" t="s">
        <v>1781</v>
      </c>
    </row>
    <row r="55" spans="1:14">
      <c r="A55" s="14" t="s">
        <v>1751</v>
      </c>
      <c r="B55" s="14" t="s">
        <v>572</v>
      </c>
      <c r="C55" s="15" t="s">
        <v>1782</v>
      </c>
      <c r="D55" s="15">
        <v>305.21111999999999</v>
      </c>
      <c r="E55" s="16">
        <f t="shared" si="1"/>
        <v>2.0005032306985626</v>
      </c>
      <c r="F55" s="17">
        <v>21071449</v>
      </c>
      <c r="G55" s="17">
        <v>19284740.809751164</v>
      </c>
      <c r="H55" s="17">
        <v>28524526.333333332</v>
      </c>
      <c r="I55" s="17">
        <v>10756924.143546855</v>
      </c>
      <c r="J55" s="17">
        <v>42153501.799999997</v>
      </c>
      <c r="K55" s="17">
        <v>10783231.863015465</v>
      </c>
      <c r="L55" s="14"/>
      <c r="M55" s="14" t="s">
        <v>1783</v>
      </c>
      <c r="N55" s="14" t="s">
        <v>1784</v>
      </c>
    </row>
    <row r="56" spans="1:14">
      <c r="A56" s="19" t="s">
        <v>1751</v>
      </c>
      <c r="B56" s="20" t="s">
        <v>69</v>
      </c>
      <c r="C56" s="21">
        <v>1.170426</v>
      </c>
      <c r="D56" s="21">
        <v>551.08311000000003</v>
      </c>
      <c r="E56" s="22" t="s">
        <v>716</v>
      </c>
      <c r="F56" s="23" t="s">
        <v>671</v>
      </c>
      <c r="G56" s="23" t="s">
        <v>671</v>
      </c>
      <c r="H56" s="23" t="s">
        <v>671</v>
      </c>
      <c r="I56" s="23" t="s">
        <v>671</v>
      </c>
      <c r="J56" s="23">
        <v>71692.536768278544</v>
      </c>
      <c r="K56" s="23">
        <v>22932.67692713577</v>
      </c>
      <c r="L56" s="23"/>
      <c r="M56" s="23" t="s">
        <v>1785</v>
      </c>
      <c r="N56" s="19" t="s">
        <v>1786</v>
      </c>
    </row>
  </sheetData>
  <mergeCells count="12">
    <mergeCell ref="M2:M3"/>
    <mergeCell ref="N2:N3"/>
    <mergeCell ref="A1:N1"/>
    <mergeCell ref="A2:A3"/>
    <mergeCell ref="B2:B3"/>
    <mergeCell ref="C2:C3"/>
    <mergeCell ref="D2:D3"/>
    <mergeCell ref="E2:E3"/>
    <mergeCell ref="F2:G2"/>
    <mergeCell ref="H2:I2"/>
    <mergeCell ref="J2:K2"/>
    <mergeCell ref="L2:L3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Dataset1 for Fig.4d-e</vt:lpstr>
      <vt:lpstr>Dataset2 for Fig.4d-e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廖庆刚(Qinggang Liao)</dc:creator>
  <cp:lastModifiedBy>Mrs. HJ Jansen van Vuuren</cp:lastModifiedBy>
  <dcterms:created xsi:type="dcterms:W3CDTF">2021-11-26T06:28:00Z</dcterms:created>
  <dcterms:modified xsi:type="dcterms:W3CDTF">2023-01-31T07:48:01Z</dcterms:modified>
</cp:coreProperties>
</file>